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90" windowWidth="15600" windowHeight="9240" activeTab="0"/>
  </bookViews>
  <sheets>
    <sheet name="ДСП" sheetId="1" r:id="rId1"/>
  </sheets>
  <definedNames/>
  <calcPr fullCalcOnLoad="1"/>
</workbook>
</file>

<file path=xl/sharedStrings.xml><?xml version="1.0" encoding="utf-8"?>
<sst xmlns="http://schemas.openxmlformats.org/spreadsheetml/2006/main" count="474" uniqueCount="319">
  <si>
    <t>16мм</t>
  </si>
  <si>
    <t>шт</t>
  </si>
  <si>
    <t>м.п.</t>
  </si>
  <si>
    <t>м.кв.</t>
  </si>
  <si>
    <t>Изготовление деталей сложной конфигурации за 1 п/м</t>
  </si>
  <si>
    <t>Первая степень сложности  (большой скос  по прямой)</t>
  </si>
  <si>
    <t>Вторая степень сложности  (большое закругление)</t>
  </si>
  <si>
    <t>Упил детали</t>
  </si>
  <si>
    <t>Сборка ящика с дном из ДСП</t>
  </si>
  <si>
    <t>Сборка ящика с накладным дном из ДВП</t>
  </si>
  <si>
    <t>Срочное изготовление заказа в течении 48 часов</t>
  </si>
  <si>
    <t>+ 25%</t>
  </si>
  <si>
    <t>Максимальный размер детали 2770х2040 мм!!!!!!</t>
  </si>
  <si>
    <t>тел. 8(495)978-87-75                                                  dspkomplekt.ru</t>
  </si>
  <si>
    <t>Скачайте Прайс-листы на Двери-купе!!!!</t>
  </si>
  <si>
    <t>Скос детали под углом за 1 операцию (до 500 мм)</t>
  </si>
  <si>
    <t>1)</t>
  </si>
  <si>
    <r>
      <rPr>
        <sz val="12"/>
        <rFont val="Arial"/>
        <family val="2"/>
      </rPr>
      <t>Диаметр 5мм глубина 13мм (D5х13)</t>
    </r>
    <r>
      <rPr>
        <sz val="10"/>
        <rFont val="Arial"/>
        <family val="2"/>
      </rPr>
      <t xml:space="preserve"> - для полкодержателей, штоков эскцентриков, втулок петель и др.</t>
    </r>
  </si>
  <si>
    <t>2)</t>
  </si>
  <si>
    <t>3)</t>
  </si>
  <si>
    <t>4)</t>
  </si>
  <si>
    <t>5)</t>
  </si>
  <si>
    <t>6)</t>
  </si>
  <si>
    <r>
      <rPr>
        <sz val="12"/>
        <rFont val="Arial"/>
        <family val="2"/>
      </rPr>
      <t>Диаметр 8мм сквозное (D8)</t>
    </r>
    <r>
      <rPr>
        <sz val="10"/>
        <rFont val="Arial"/>
        <family val="2"/>
      </rPr>
      <t xml:space="preserve"> - для конфирмата(евровинтов)</t>
    </r>
  </si>
  <si>
    <t>7)</t>
  </si>
  <si>
    <t>8)</t>
  </si>
  <si>
    <r>
      <rPr>
        <sz val="12"/>
        <rFont val="Arial"/>
        <family val="2"/>
      </rPr>
      <t>Диаметр 5мм глубина 34мм (D5х34)</t>
    </r>
    <r>
      <rPr>
        <sz val="10"/>
        <rFont val="Arial"/>
        <family val="2"/>
      </rPr>
      <t xml:space="preserve"> - конфирмата длиной 50мм</t>
    </r>
  </si>
  <si>
    <t>9)</t>
  </si>
  <si>
    <t>Соединение (склейка) ДСП.</t>
  </si>
  <si>
    <t>На эскизах указывать размеры вместе с кромкой, соблюдать шаг 32мм!!!</t>
  </si>
  <si>
    <r>
      <t xml:space="preserve">Диаметр 8мм глубина 13мм (D8х13) - </t>
    </r>
    <r>
      <rPr>
        <sz val="10"/>
        <rFont val="Arial"/>
        <family val="2"/>
      </rPr>
      <t>для шкантов, футорок и др.</t>
    </r>
  </si>
  <si>
    <r>
      <rPr>
        <sz val="12"/>
        <rFont val="Arial"/>
        <family val="2"/>
      </rPr>
      <t>Диаметр 5мм сквозное (D5)</t>
    </r>
    <r>
      <rPr>
        <sz val="10"/>
        <rFont val="Arial"/>
        <family val="2"/>
      </rPr>
      <t xml:space="preserve"> -для крепления ручек, межсекционных стяжек</t>
    </r>
  </si>
  <si>
    <t>Третья степень сложности (волна, внутренний угол)                   не менее 300руб/шт</t>
  </si>
  <si>
    <t>Четвертая степень сложности (внутри детали, полукруг, круг)    не менее 300руб/шт</t>
  </si>
  <si>
    <t>Прайс-лист действителен для постоянных клиентов и заказов стоимостью более 6000 руб. На заказы с меньшей стоимостью распространяется наценка 25%</t>
  </si>
  <si>
    <r>
      <rPr>
        <sz val="12"/>
        <rFont val="Arial"/>
        <family val="2"/>
      </rPr>
      <t>Диаметр 60мм сквозное</t>
    </r>
    <r>
      <rPr>
        <sz val="10"/>
        <rFont val="Arial"/>
        <family val="2"/>
      </rPr>
      <t xml:space="preserve">  - для кабель-каналов</t>
    </r>
  </si>
  <si>
    <r>
      <rPr>
        <sz val="12"/>
        <rFont val="Arial"/>
        <family val="2"/>
      </rPr>
      <t>Диаметр 35мм глубина 12мм (D35х</t>
    </r>
    <r>
      <rPr>
        <b/>
        <i/>
        <sz val="12"/>
        <rFont val="Arial"/>
        <family val="2"/>
      </rPr>
      <t>12</t>
    </r>
    <r>
      <rPr>
        <sz val="12"/>
        <rFont val="Arial"/>
        <family val="2"/>
      </rPr>
      <t>)</t>
    </r>
    <r>
      <rPr>
        <sz val="10"/>
        <rFont val="Arial"/>
        <family val="2"/>
      </rPr>
      <t xml:space="preserve"> от края детали до центра отверстия 22,5 мм - для петель с чашкой 35 мм.   ВАЖНО: Если на эскизе не указана глубина отверстия, мы считаем ее равной 12мм</t>
    </r>
  </si>
  <si>
    <r>
      <rPr>
        <sz val="12"/>
        <rFont val="Arial"/>
        <family val="2"/>
      </rPr>
      <t>Диаметр 50мм глубина 12мм (D50х12)</t>
    </r>
    <r>
      <rPr>
        <sz val="10"/>
        <rFont val="Arial"/>
        <family val="2"/>
      </rPr>
      <t xml:space="preserve">  - для врезных ручек</t>
    </r>
  </si>
  <si>
    <t>алебастр белый</t>
  </si>
  <si>
    <t>бежевый песок</t>
  </si>
  <si>
    <t>голубой горизонт</t>
  </si>
  <si>
    <t>кашемир серый</t>
  </si>
  <si>
    <t>светло-серый</t>
  </si>
  <si>
    <t xml:space="preserve">черный графит </t>
  </si>
  <si>
    <t>берёза майнау</t>
  </si>
  <si>
    <t>бук бавария</t>
  </si>
  <si>
    <t>бук эльмау</t>
  </si>
  <si>
    <t>бургундский красный</t>
  </si>
  <si>
    <t>желтый бриллиант</t>
  </si>
  <si>
    <t>красный китайский</t>
  </si>
  <si>
    <t>венге мали</t>
  </si>
  <si>
    <t>кокоболо</t>
  </si>
  <si>
    <t>орех дижон натуральный</t>
  </si>
  <si>
    <t>алюминий</t>
  </si>
  <si>
    <t>акация лэйклэнд светлая</t>
  </si>
  <si>
    <t>Белый Фасадный Шагрень</t>
  </si>
  <si>
    <t>Слоновая Кость</t>
  </si>
  <si>
    <t>Венге Луизиана</t>
  </si>
  <si>
    <t>Дуб Молочный</t>
  </si>
  <si>
    <t>Орех Гварнери</t>
  </si>
  <si>
    <t>Северное Дерево Светлое</t>
  </si>
  <si>
    <t>Платина</t>
  </si>
  <si>
    <t>цена в рублях за м2                      минимальный заказ - 20 м.кв.</t>
  </si>
  <si>
    <t>Кромление ДСП Кроношпан 16мм кромкой V (ПВХ 2 мм), прямой участок</t>
  </si>
  <si>
    <t>Кромление ДСП Кроношпан 16мм кромкой  L (ПВХ 0,45 мм), прямой участок</t>
  </si>
  <si>
    <t>О стоимости других цветов - уточняйте у менеджеров</t>
  </si>
  <si>
    <t>Цвет</t>
  </si>
  <si>
    <t>Артикул</t>
  </si>
  <si>
    <t>8 мм</t>
  </si>
  <si>
    <t>16 мм</t>
  </si>
  <si>
    <t>25 мм</t>
  </si>
  <si>
    <t>черный</t>
  </si>
  <si>
    <t>W 1100 ST9</t>
  </si>
  <si>
    <t>W 1200 ST9</t>
  </si>
  <si>
    <t>U 104 ST9</t>
  </si>
  <si>
    <t>U 504 ST9</t>
  </si>
  <si>
    <t>U 788 ST9</t>
  </si>
  <si>
    <t>U 200 ST9</t>
  </si>
  <si>
    <t>U 156 ST9</t>
  </si>
  <si>
    <t>U 311 ST9</t>
  </si>
  <si>
    <t>ваниль/ванильный жёлтый</t>
  </si>
  <si>
    <t>U 108 ST9</t>
  </si>
  <si>
    <t>U 522 ST9</t>
  </si>
  <si>
    <t>U 963 ST9</t>
  </si>
  <si>
    <t>U 114 ST9</t>
  </si>
  <si>
    <t>U 702 ST9</t>
  </si>
  <si>
    <t>U 321 ST9</t>
  </si>
  <si>
    <t>кремовый/крем бежевый</t>
  </si>
  <si>
    <t>U 222 ST9</t>
  </si>
  <si>
    <t>U767 ST9</t>
  </si>
  <si>
    <t>лайм/ зелёный лимон</t>
  </si>
  <si>
    <t>U 630 ST9</t>
  </si>
  <si>
    <t>U741 ST9</t>
  </si>
  <si>
    <t>U 332 ST9</t>
  </si>
  <si>
    <t>U 708 ST9</t>
  </si>
  <si>
    <t>U 727 ST9</t>
  </si>
  <si>
    <t>U 732 ST9</t>
  </si>
  <si>
    <t>U 525 ST9</t>
  </si>
  <si>
    <t>U 560 ST9</t>
  </si>
  <si>
    <t>U 748 ST9</t>
  </si>
  <si>
    <t>фуксия розовая</t>
  </si>
  <si>
    <t>U 337 ST9</t>
  </si>
  <si>
    <t>U 131 ST9</t>
  </si>
  <si>
    <t>U 999 ST2</t>
  </si>
  <si>
    <t>U961 ST2</t>
  </si>
  <si>
    <t>U750 ST9</t>
  </si>
  <si>
    <t>H 1277 ST9</t>
  </si>
  <si>
    <t>H 1116 ST12</t>
  </si>
  <si>
    <t>H 1115 ST12</t>
  </si>
  <si>
    <t>H 1733 ST3</t>
  </si>
  <si>
    <t>H 3048 ST10</t>
  </si>
  <si>
    <t>H 1511 ST15</t>
  </si>
  <si>
    <t>H 1582 ST15</t>
  </si>
  <si>
    <t>Н 3058 ST22</t>
  </si>
  <si>
    <t>вишня верона</t>
  </si>
  <si>
    <t>H 1615 ST9</t>
  </si>
  <si>
    <t>вудлайн/файнлайн кремовый</t>
  </si>
  <si>
    <t>H 1424 ST22</t>
  </si>
  <si>
    <t>Н 3081 ST22</t>
  </si>
  <si>
    <t>Н 3730 ST10</t>
  </si>
  <si>
    <t>Н 3113 ST15</t>
  </si>
  <si>
    <t>Н 3114 ST9</t>
  </si>
  <si>
    <t>дрифтвуд/древесина шорвуд</t>
  </si>
  <si>
    <t>Н 3090 ST22</t>
  </si>
  <si>
    <t>Н 1151 ST10</t>
  </si>
  <si>
    <t>H 1145 ST10</t>
  </si>
  <si>
    <t>дуб Бардолино серый</t>
  </si>
  <si>
    <t>H 1146 ST10</t>
  </si>
  <si>
    <t>Н 1176 ST37</t>
  </si>
  <si>
    <t>Н 1180 ST37</t>
  </si>
  <si>
    <t>Н 1181 ST37</t>
  </si>
  <si>
    <t>H 3303 ST10</t>
  </si>
  <si>
    <t>H 3309 ST28</t>
  </si>
  <si>
    <t>H 3342 ST28</t>
  </si>
  <si>
    <t>H 3326 ST28</t>
  </si>
  <si>
    <t>H 3325 ST28</t>
  </si>
  <si>
    <t>дуб денвер трюфель</t>
  </si>
  <si>
    <t>H 1399 ST10</t>
  </si>
  <si>
    <t>Н 1113 ST10</t>
  </si>
  <si>
    <t>H 3398 ST12</t>
  </si>
  <si>
    <t>H 3395 ST12</t>
  </si>
  <si>
    <t>H 3156 ST12</t>
  </si>
  <si>
    <t>дуб небраска натуральный</t>
  </si>
  <si>
    <t>H 3331 ST10</t>
  </si>
  <si>
    <t>H 1199 ST12</t>
  </si>
  <si>
    <t>дуб ферарра/сорано светлый</t>
  </si>
  <si>
    <t>H 1334 ST9</t>
  </si>
  <si>
    <t>дуб ферарра/сорано черно-коричневый</t>
  </si>
  <si>
    <t>H 1137 ST12</t>
  </si>
  <si>
    <t>H 3154 ST36</t>
  </si>
  <si>
    <t>H 3006 ST22</t>
  </si>
  <si>
    <t>H 3840 ST9</t>
  </si>
  <si>
    <t>H 3012 ST22</t>
  </si>
  <si>
    <t>H 3080 ST15</t>
  </si>
  <si>
    <t>H 3704 ST15</t>
  </si>
  <si>
    <t>H 3734 ST9</t>
  </si>
  <si>
    <t>H 3702 ST10</t>
  </si>
  <si>
    <t>пихта брамберг</t>
  </si>
  <si>
    <t>H 1487 ST22</t>
  </si>
  <si>
    <t>H 3430 ST22</t>
  </si>
  <si>
    <t>сосна аланд полярная</t>
  </si>
  <si>
    <t>H 3433 ST22</t>
  </si>
  <si>
    <t>сосна джексон/пасадена</t>
  </si>
  <si>
    <t>H 1486 ST36</t>
  </si>
  <si>
    <t>флитвуд шампань</t>
  </si>
  <si>
    <t>ясень наварра</t>
  </si>
  <si>
    <t>H 1250 ST36</t>
  </si>
  <si>
    <t>F 509 ST2</t>
  </si>
  <si>
    <t>F 186 ST9</t>
  </si>
  <si>
    <t>F 187 ST9</t>
  </si>
  <si>
    <t>F 433 ST10</t>
  </si>
  <si>
    <t>F 571 SТ2</t>
  </si>
  <si>
    <t>F 570 ST2</t>
  </si>
  <si>
    <t>титан/Алюминий матированный</t>
  </si>
  <si>
    <t>F 501 ST2</t>
  </si>
  <si>
    <t>Основные виды отверстий в торце детали:</t>
  </si>
  <si>
    <t>Основные виды отверстий в плоскости детали:</t>
  </si>
  <si>
    <t>Дополнительные виды отверстий в плоскости детали:</t>
  </si>
  <si>
    <t>базовая цена</t>
  </si>
  <si>
    <t>Для сверления серийных изделий действуют СПЕЦИАЛЬНЫЕ СКИДКИ!!!    Подробности спрашивайте у  сотрудников компании</t>
  </si>
  <si>
    <t>основной</t>
  </si>
  <si>
    <t>W 980  SM</t>
  </si>
  <si>
    <t>заказной</t>
  </si>
  <si>
    <t>H 1401 ST22</t>
  </si>
  <si>
    <t>H 3451 ST22</t>
  </si>
  <si>
    <t>Толщина</t>
  </si>
  <si>
    <r>
      <t xml:space="preserve">W 1000 </t>
    </r>
    <r>
      <rPr>
        <b/>
        <sz val="10"/>
        <color indexed="8"/>
        <rFont val="Arial"/>
        <family val="2"/>
      </rPr>
      <t>ST38</t>
    </r>
  </si>
  <si>
    <r>
      <t xml:space="preserve">белый альпийский </t>
    </r>
    <r>
      <rPr>
        <b/>
        <vertAlign val="superscript"/>
        <sz val="10"/>
        <color indexed="17"/>
        <rFont val="Arial"/>
        <family val="2"/>
      </rPr>
      <t>new</t>
    </r>
  </si>
  <si>
    <r>
      <t>светло-серый</t>
    </r>
    <r>
      <rPr>
        <b/>
        <sz val="10"/>
        <color indexed="8"/>
        <rFont val="Arial"/>
        <family val="2"/>
      </rPr>
      <t xml:space="preserve"> влагостойкий</t>
    </r>
  </si>
  <si>
    <t>ценовая категория</t>
  </si>
  <si>
    <t>101 PE</t>
  </si>
  <si>
    <t>514 PE</t>
  </si>
  <si>
    <t>9763 BS</t>
  </si>
  <si>
    <t>8622 PR</t>
  </si>
  <si>
    <t>9455 PR</t>
  </si>
  <si>
    <t>8508 SN</t>
  </si>
  <si>
    <t>859 PE</t>
  </si>
  <si>
    <t>Стоимость деталей из ЛДСП Кроношпан (материал+работа)</t>
  </si>
  <si>
    <t>Стоимость дополнительных работ</t>
  </si>
  <si>
    <t>Оргалит (ДВПО)</t>
  </si>
  <si>
    <t>Максимальный размер детали оргалита 2715х1670</t>
  </si>
  <si>
    <t>Детали ДВПО (Оргалит) 3,2 мм, за 1 кв. метр (в т.ч. стоимость материала)</t>
  </si>
  <si>
    <r>
      <rPr>
        <b/>
        <sz val="14"/>
        <color indexed="8"/>
        <rFont val="Arial"/>
        <family val="2"/>
      </rPr>
      <t xml:space="preserve">МДФ </t>
    </r>
    <r>
      <rPr>
        <sz val="14"/>
        <color indexed="8"/>
        <rFont val="Arial"/>
        <family val="2"/>
      </rPr>
      <t>максимальный размер детали 2770ммх2040мм</t>
    </r>
  </si>
  <si>
    <t>Наценка к ОБЩЕЙ стоимости деталей  ЛДСП  заказного цвета  в соответствии с толщиной:</t>
  </si>
  <si>
    <r>
      <t xml:space="preserve">белый платиновый </t>
    </r>
    <r>
      <rPr>
        <b/>
        <sz val="10"/>
        <color indexed="8"/>
        <rFont val="Arial"/>
        <family val="2"/>
      </rPr>
      <t>влагостойкий</t>
    </r>
  </si>
  <si>
    <t>Заказные декоры</t>
  </si>
  <si>
    <t>МДФ Двухсторонний белый 10 мм</t>
  </si>
  <si>
    <t>высокой плотности</t>
  </si>
  <si>
    <r>
      <t>белый премиум</t>
    </r>
    <r>
      <rPr>
        <b/>
        <sz val="10"/>
        <color indexed="17"/>
        <rFont val="Arial"/>
        <family val="2"/>
      </rPr>
      <t xml:space="preserve">   </t>
    </r>
    <r>
      <rPr>
        <i/>
        <sz val="10"/>
        <color indexed="17"/>
        <rFont val="Arial"/>
        <family val="2"/>
      </rPr>
      <t>древесная структура</t>
    </r>
  </si>
  <si>
    <t>1500 руб</t>
  </si>
  <si>
    <t>Цена в рублях</t>
  </si>
  <si>
    <t>Наценка на Кромление деталей   при ширине детали менее 55 мм или длине  менее 100мм</t>
  </si>
  <si>
    <t>Кромление ДСП 16 мм кромкой V (ПВХ 2 мм) прямой участок</t>
  </si>
  <si>
    <t>Кромление ДСП 16 мм кромкой L (ПВХ 0,45 мм), прямой участок</t>
  </si>
  <si>
    <t>Кромление ДСП 16 мм ГЛЯНЦЕВОЙ кромкой 1,3 мм прямой участок</t>
  </si>
  <si>
    <t>Кромление ДСП 16 мм ГЛЯНЦЕВОЙ кромкой 1,3 мм на закруглении</t>
  </si>
  <si>
    <t xml:space="preserve"> ВНИМАНИЕ!!! Для кромления ЛДСП  25 мм применяется только кромка  V(2 мм толщиной)!!!</t>
  </si>
  <si>
    <t>Кромление ДСП 25 мм кромкой V (ПВХ 2 мм)  прямой участок</t>
  </si>
  <si>
    <t xml:space="preserve"> </t>
  </si>
  <si>
    <t>Нанесение кромки (материал+работа)</t>
  </si>
  <si>
    <t>Сверление отверстий - присадка:</t>
  </si>
  <si>
    <t>Упаковка деталей  за 1 м.кв. деталей</t>
  </si>
  <si>
    <t>Н 1122 ST22</t>
  </si>
  <si>
    <t>дуб давос трюфель</t>
  </si>
  <si>
    <t>H 3133 ST12</t>
  </si>
  <si>
    <t>Н 3170 ST12</t>
  </si>
  <si>
    <t>H 3700 ST10</t>
  </si>
  <si>
    <t>H 1444 ST9</t>
  </si>
  <si>
    <t>U 363 ST9</t>
  </si>
  <si>
    <t>ВНИМАНИЕ! ОПЛАТА ЗАКАЗА ЯВЛЯЕТСЯ  СОГЛАСИЕМ С РАЗМЕРАМИ, УСЛОВИЯМИ ПОСТАВКИ И ДРУГИМИ ХАРАКТЕРИСТИКАМИ ИЗДЕЛИЙ, ИЗМЕНЕНИЯ В ЗАКАЗ ПОСЛЕ ОПЛАТЫ - НЕ ПРИНИМАЮТСЯ!!!</t>
  </si>
  <si>
    <t>Паз под ДСП 8 или 10 мм (по прямой)</t>
  </si>
  <si>
    <t>Скругление радиусом до 500мм</t>
  </si>
  <si>
    <t xml:space="preserve">белый платиновый </t>
  </si>
  <si>
    <t>W 980 ST2</t>
  </si>
  <si>
    <r>
      <t xml:space="preserve">баменда венге  </t>
    </r>
    <r>
      <rPr>
        <b/>
        <vertAlign val="superscript"/>
        <sz val="10"/>
        <color indexed="17"/>
        <rFont val="Arial"/>
        <family val="2"/>
      </rPr>
      <t>ВЫВОДИТСЯ</t>
    </r>
  </si>
  <si>
    <r>
      <t xml:space="preserve">груша Линдау </t>
    </r>
    <r>
      <rPr>
        <b/>
        <vertAlign val="superscript"/>
        <sz val="10"/>
        <color indexed="17"/>
        <rFont val="Arial"/>
        <family val="2"/>
      </rPr>
      <t>ВЫВОДИТСЯ</t>
    </r>
  </si>
  <si>
    <t>дуб кендал коньяк</t>
  </si>
  <si>
    <t>дуб корбридж натуральный</t>
  </si>
  <si>
    <t>дуб корбридж серый</t>
  </si>
  <si>
    <t>дуб термо черно-коричневый</t>
  </si>
  <si>
    <r>
      <t xml:space="preserve">зебрано песочно бежевый </t>
    </r>
    <r>
      <rPr>
        <b/>
        <vertAlign val="superscript"/>
        <sz val="10"/>
        <color indexed="17"/>
        <rFont val="Arial"/>
        <family val="2"/>
      </rPr>
      <t>выводится</t>
    </r>
  </si>
  <si>
    <t>клен мандал натуральный</t>
  </si>
  <si>
    <r>
      <t xml:space="preserve">махагон </t>
    </r>
    <r>
      <rPr>
        <b/>
        <vertAlign val="superscript"/>
        <sz val="10"/>
        <color indexed="17"/>
        <rFont val="Arial"/>
        <family val="2"/>
      </rPr>
      <t>выводится</t>
    </r>
  </si>
  <si>
    <r>
      <t xml:space="preserve">орех аида табак </t>
    </r>
    <r>
      <rPr>
        <b/>
        <vertAlign val="superscript"/>
        <sz val="10"/>
        <color indexed="17"/>
        <rFont val="Arial"/>
        <family val="2"/>
      </rPr>
      <t>выводится</t>
    </r>
  </si>
  <si>
    <r>
      <t>сосна касцина</t>
    </r>
    <r>
      <rPr>
        <b/>
        <vertAlign val="superscript"/>
        <sz val="10"/>
        <color indexed="10"/>
        <rFont val="Arial"/>
        <family val="2"/>
      </rPr>
      <t xml:space="preserve"> </t>
    </r>
  </si>
  <si>
    <r>
      <t xml:space="preserve">МДФ Двухсторонний белый </t>
    </r>
    <r>
      <rPr>
        <i/>
        <sz val="10"/>
        <rFont val="Arial"/>
        <family val="2"/>
      </rPr>
      <t>16</t>
    </r>
    <r>
      <rPr>
        <sz val="10"/>
        <rFont val="Arial"/>
        <family val="2"/>
      </rPr>
      <t xml:space="preserve"> мм</t>
    </r>
  </si>
  <si>
    <r>
      <t xml:space="preserve">МДФ Односторонний белый </t>
    </r>
    <r>
      <rPr>
        <b/>
        <sz val="10"/>
        <rFont val="Arial"/>
        <family val="2"/>
      </rPr>
      <t>19</t>
    </r>
    <r>
      <rPr>
        <sz val="10"/>
        <rFont val="Arial"/>
        <family val="2"/>
      </rPr>
      <t xml:space="preserve"> мм</t>
    </r>
  </si>
  <si>
    <r>
      <t xml:space="preserve">МДФ Двухсторонний белый </t>
    </r>
    <r>
      <rPr>
        <b/>
        <sz val="10"/>
        <rFont val="Arial"/>
        <family val="2"/>
      </rPr>
      <t>19</t>
    </r>
    <r>
      <rPr>
        <sz val="10"/>
        <rFont val="Arial"/>
        <family val="2"/>
      </rPr>
      <t xml:space="preserve"> мм</t>
    </r>
  </si>
  <si>
    <r>
      <t xml:space="preserve">арктика серый </t>
    </r>
    <r>
      <rPr>
        <b/>
        <vertAlign val="superscript"/>
        <sz val="10"/>
        <color indexed="17"/>
        <rFont val="Arial"/>
        <family val="2"/>
      </rPr>
      <t>выводится</t>
    </r>
  </si>
  <si>
    <t xml:space="preserve">альпийское озеро </t>
  </si>
  <si>
    <t xml:space="preserve">бежевый </t>
  </si>
  <si>
    <t xml:space="preserve">диамант серый </t>
  </si>
  <si>
    <t xml:space="preserve">кубанит серый </t>
  </si>
  <si>
    <t xml:space="preserve">лава </t>
  </si>
  <si>
    <r>
      <t>серый камень</t>
    </r>
    <r>
      <rPr>
        <b/>
        <vertAlign val="superscript"/>
        <sz val="10"/>
        <color indexed="10"/>
        <rFont val="Arial"/>
        <family val="2"/>
      </rPr>
      <t xml:space="preserve"> </t>
    </r>
  </si>
  <si>
    <r>
      <t>серый асфальт/серый пыльный</t>
    </r>
    <r>
      <rPr>
        <b/>
        <vertAlign val="superscript"/>
        <sz val="10"/>
        <color indexed="10"/>
        <rFont val="Arial"/>
        <family val="2"/>
      </rPr>
      <t xml:space="preserve"> </t>
    </r>
  </si>
  <si>
    <r>
      <t>синий морской/дельфт</t>
    </r>
    <r>
      <rPr>
        <b/>
        <vertAlign val="superscript"/>
        <sz val="10"/>
        <color indexed="17"/>
        <rFont val="Arial"/>
        <family val="2"/>
      </rPr>
      <t xml:space="preserve"> </t>
    </r>
  </si>
  <si>
    <t xml:space="preserve">синяя глубина </t>
  </si>
  <si>
    <t xml:space="preserve">трюфель коричневый </t>
  </si>
  <si>
    <t xml:space="preserve">фламинго розовый </t>
  </si>
  <si>
    <t xml:space="preserve">цитрусовый желтый </t>
  </si>
  <si>
    <t xml:space="preserve">ярко-серый  </t>
  </si>
  <si>
    <r>
      <t xml:space="preserve">баменда серо-бежевый </t>
    </r>
    <r>
      <rPr>
        <sz val="10"/>
        <color indexed="17"/>
        <rFont val="Arial"/>
        <family val="2"/>
      </rPr>
      <t xml:space="preserve"> </t>
    </r>
  </si>
  <si>
    <r>
      <t xml:space="preserve">борнео коричневый антик </t>
    </r>
    <r>
      <rPr>
        <sz val="10"/>
        <color indexed="17"/>
        <rFont val="Arial"/>
        <family val="2"/>
      </rPr>
      <t xml:space="preserve"> </t>
    </r>
    <r>
      <rPr>
        <b/>
        <vertAlign val="superscript"/>
        <sz val="10"/>
        <color indexed="17"/>
        <rFont val="Arial"/>
        <family val="2"/>
      </rPr>
      <t>выводится</t>
    </r>
  </si>
  <si>
    <r>
      <t xml:space="preserve">гасиенда/сосна гаванна черный </t>
    </r>
    <r>
      <rPr>
        <sz val="10"/>
        <color indexed="17"/>
        <rFont val="Arial"/>
        <family val="2"/>
      </rPr>
      <t xml:space="preserve"> </t>
    </r>
    <r>
      <rPr>
        <b/>
        <vertAlign val="superscript"/>
        <sz val="10"/>
        <color indexed="17"/>
        <rFont val="Arial"/>
        <family val="2"/>
      </rPr>
      <t>вывод</t>
    </r>
  </si>
  <si>
    <t xml:space="preserve">гикори натуральный </t>
  </si>
  <si>
    <r>
      <t xml:space="preserve">груша Тирано </t>
    </r>
    <r>
      <rPr>
        <b/>
        <vertAlign val="superscript"/>
        <sz val="10"/>
        <color indexed="17"/>
        <rFont val="Arial"/>
        <family val="2"/>
      </rPr>
      <t>выводится</t>
    </r>
  </si>
  <si>
    <t xml:space="preserve">Дуб Галифакс белый </t>
  </si>
  <si>
    <t xml:space="preserve">дуб Галифакс натуральный </t>
  </si>
  <si>
    <t xml:space="preserve">дуб Галифакс табак  </t>
  </si>
  <si>
    <t xml:space="preserve">дуб Гамильтон натуральный </t>
  </si>
  <si>
    <t xml:space="preserve">дуб Гладстоун песочный </t>
  </si>
  <si>
    <t xml:space="preserve">дуб Гладстоун сепия </t>
  </si>
  <si>
    <t xml:space="preserve">дуб Гладстоун серо-бежевый </t>
  </si>
  <si>
    <t xml:space="preserve">дуб Гладстоун табак </t>
  </si>
  <si>
    <t xml:space="preserve">дуб канзас коричневый </t>
  </si>
  <si>
    <t xml:space="preserve">дуб кендал натуральный </t>
  </si>
  <si>
    <t xml:space="preserve">дуб Чарльстон тёмно-коричневый </t>
  </si>
  <si>
    <t xml:space="preserve">орех пацифик натуральный </t>
  </si>
  <si>
    <t xml:space="preserve">орех пацифик табак </t>
  </si>
  <si>
    <t xml:space="preserve">сосна аланд белая </t>
  </si>
  <si>
    <r>
      <t xml:space="preserve">сосна альпийская </t>
    </r>
    <r>
      <rPr>
        <b/>
        <vertAlign val="superscript"/>
        <sz val="10"/>
        <color indexed="17"/>
        <rFont val="Arial"/>
        <family val="2"/>
      </rPr>
      <t>выводится</t>
    </r>
  </si>
  <si>
    <t>бетон Чикаго светло-серый</t>
  </si>
  <si>
    <t xml:space="preserve">лён антрацит </t>
  </si>
  <si>
    <t xml:space="preserve">бетон Чикаго тёмный </t>
  </si>
  <si>
    <r>
      <t xml:space="preserve">металлик золото </t>
    </r>
    <r>
      <rPr>
        <b/>
        <vertAlign val="superscript"/>
        <sz val="10"/>
        <color indexed="17"/>
        <rFont val="Arial"/>
        <family val="2"/>
      </rPr>
      <t>выводится</t>
    </r>
  </si>
  <si>
    <t>W 1000 ST9</t>
  </si>
  <si>
    <t xml:space="preserve">оранжевый </t>
  </si>
  <si>
    <t>U 999 ST19</t>
  </si>
  <si>
    <t xml:space="preserve">черный </t>
  </si>
  <si>
    <t>H1636 ST12</t>
  </si>
  <si>
    <t xml:space="preserve">белый премиум </t>
  </si>
  <si>
    <t>вишня локарно</t>
  </si>
  <si>
    <t>дуб аутентик/аризона коричневый</t>
  </si>
  <si>
    <t>дуб бардолино натуральный</t>
  </si>
  <si>
    <t xml:space="preserve">металлик медь </t>
  </si>
  <si>
    <t xml:space="preserve">древесина белая </t>
  </si>
  <si>
    <t>белый платиновый гладкий</t>
  </si>
  <si>
    <t>W 980 SM</t>
  </si>
  <si>
    <t>фарфор белый</t>
  </si>
  <si>
    <t>Наклонный рез</t>
  </si>
  <si>
    <t>01 сентября 2020</t>
  </si>
  <si>
    <t>2000 руб</t>
  </si>
  <si>
    <r>
      <t xml:space="preserve">Кромление ДСП 16 мм кромкой V (ПВХ 2 мм) на закругление  </t>
    </r>
    <r>
      <rPr>
        <sz val="8"/>
        <rFont val="Arial"/>
        <family val="2"/>
      </rPr>
      <t>минимальный  радиус 70 мм</t>
    </r>
  </si>
  <si>
    <t>Кромление ДСП от 32 до 41 мм кромкой V (ПВХ 2 мм)  прямой участок  - необходимо узнавать наличие данной кромки!!!!!!</t>
  </si>
  <si>
    <t>Кромление ДСП от 32 до 41 мм кромкой V (ПВХ 2 мм) на закругление  минимальный  радиус 70 мм - необходимо узнавать наличие данной кромки!!!!!!</t>
  </si>
  <si>
    <t>Кромление ДСП 25 мм кромкой V (ПВХ 2 мм), на закругление   минимальный  радиус 70 мм</t>
  </si>
  <si>
    <r>
      <rPr>
        <sz val="12"/>
        <rFont val="Arial"/>
        <family val="2"/>
      </rPr>
      <t>Диаметр 8мм глубина 34мм (D8х34)</t>
    </r>
    <r>
      <rPr>
        <sz val="10"/>
        <rFont val="Arial"/>
        <family val="2"/>
      </rPr>
      <t xml:space="preserve">  - для эксцентрика с длинным штоком</t>
    </r>
  </si>
  <si>
    <r>
      <rPr>
        <sz val="12"/>
        <rFont val="Arial"/>
        <family val="2"/>
      </rPr>
      <t>Диаметр 8мм глубина 24мм (D8х24)</t>
    </r>
    <r>
      <rPr>
        <sz val="10"/>
        <rFont val="Arial"/>
        <family val="2"/>
      </rPr>
      <t xml:space="preserve">  - для  шканта размером 8х30мм,  эксцентрика с коротким штоком</t>
    </r>
  </si>
  <si>
    <r>
      <rPr>
        <sz val="12"/>
        <rFont val="Arial"/>
        <family val="2"/>
      </rPr>
      <t>Диаметр 35 мм глубина 13,5мм (D35х13,5)</t>
    </r>
    <r>
      <rPr>
        <sz val="10"/>
        <rFont val="Arial"/>
        <family val="2"/>
      </rPr>
      <t xml:space="preserve"> - для МДФ толщиной от 19мм </t>
    </r>
  </si>
  <si>
    <r>
      <rPr>
        <sz val="12"/>
        <rFont val="Arial"/>
        <family val="2"/>
      </rPr>
      <t>Диаметр 15мм глубина 13мм (D15х13)</t>
    </r>
    <r>
      <rPr>
        <sz val="10"/>
        <rFont val="Arial"/>
        <family val="2"/>
      </rPr>
      <t xml:space="preserve"> от края детали до центра отверстия 34мм - для эксцентриков с длинным или коротким штоком</t>
    </r>
  </si>
  <si>
    <r>
      <rPr>
        <sz val="12"/>
        <rFont val="Arial"/>
        <family val="2"/>
      </rPr>
      <t>Диаметр 20мм глубина 13мм (D20х13)</t>
    </r>
    <r>
      <rPr>
        <sz val="10"/>
        <rFont val="Arial"/>
        <family val="2"/>
      </rPr>
      <t xml:space="preserve"> от края детали до центра отверстия 9,5 мм - для "усиленных" эксцентриков  </t>
    </r>
  </si>
  <si>
    <t>Паз под ДВП толщиной 3,2 мм (по прямой)</t>
  </si>
  <si>
    <t>Стоимость деталей из ЛДСП Эггер (материал + работа)</t>
  </si>
  <si>
    <r>
      <t xml:space="preserve">Основные декоры </t>
    </r>
    <r>
      <rPr>
        <b/>
        <sz val="11"/>
        <color indexed="8"/>
        <rFont val="Arial"/>
        <family val="2"/>
      </rPr>
      <t>(материал+работа)</t>
    </r>
  </si>
  <si>
    <r>
      <t xml:space="preserve">Однотонные декоры </t>
    </r>
    <r>
      <rPr>
        <b/>
        <sz val="12"/>
        <color indexed="8"/>
        <rFont val="Arial"/>
        <family val="2"/>
      </rPr>
      <t>(материал+работа)</t>
    </r>
  </si>
  <si>
    <r>
      <t>Белые декоры</t>
    </r>
    <r>
      <rPr>
        <b/>
        <sz val="12"/>
        <color indexed="8"/>
        <rFont val="Arial"/>
        <family val="2"/>
      </rPr>
      <t xml:space="preserve"> (материал+работа</t>
    </r>
    <r>
      <rPr>
        <b/>
        <sz val="11"/>
        <color indexed="8"/>
        <rFont val="Arial"/>
        <family val="2"/>
      </rPr>
      <t>)</t>
    </r>
  </si>
  <si>
    <r>
      <t xml:space="preserve">Древесные декоры </t>
    </r>
    <r>
      <rPr>
        <b/>
        <sz val="12"/>
        <color indexed="8"/>
        <rFont val="Arial"/>
        <family val="2"/>
      </rPr>
      <t>(материал+работа)</t>
    </r>
  </si>
  <si>
    <r>
      <t xml:space="preserve">Имитации материалов </t>
    </r>
    <r>
      <rPr>
        <b/>
        <sz val="12"/>
        <color indexed="8"/>
        <rFont val="Arial"/>
        <family val="2"/>
      </rPr>
      <t>(материал+работа)</t>
    </r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</si>
</sst>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0&quot;   &quot;"/>
  </numFmts>
  <fonts count="74">
    <font>
      <sz val="10"/>
      <name val="Arial"/>
      <family val="0"/>
    </font>
    <font>
      <sz val="10"/>
      <name val="Arial Cyr"/>
      <family val="2"/>
    </font>
    <font>
      <b/>
      <sz val="9"/>
      <name val="Arial Cyr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Arial"/>
      <family val="2"/>
    </font>
    <font>
      <sz val="18"/>
      <name val="Arial"/>
      <family val="2"/>
    </font>
    <font>
      <b/>
      <i/>
      <sz val="12"/>
      <name val="Arial"/>
      <family val="2"/>
    </font>
    <font>
      <b/>
      <i/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11"/>
      <name val="Arial"/>
      <family val="2"/>
    </font>
    <font>
      <b/>
      <i/>
      <sz val="10"/>
      <name val="Arial"/>
      <family val="2"/>
    </font>
    <font>
      <b/>
      <i/>
      <sz val="9.3"/>
      <name val="Arial"/>
      <family val="2"/>
    </font>
    <font>
      <i/>
      <sz val="10"/>
      <name val="Arial"/>
      <family val="2"/>
    </font>
    <font>
      <b/>
      <sz val="12"/>
      <color indexed="8"/>
      <name val="Arial"/>
      <family val="2"/>
    </font>
    <font>
      <i/>
      <sz val="10"/>
      <color indexed="8"/>
      <name val="Arial"/>
      <family val="2"/>
    </font>
    <font>
      <i/>
      <sz val="11"/>
      <color indexed="8"/>
      <name val="Arial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b/>
      <vertAlign val="superscript"/>
      <sz val="10"/>
      <color indexed="17"/>
      <name val="Arial"/>
      <family val="2"/>
    </font>
    <font>
      <b/>
      <vertAlign val="superscript"/>
      <sz val="10"/>
      <color indexed="10"/>
      <name val="Arial"/>
      <family val="2"/>
    </font>
    <font>
      <sz val="10"/>
      <color indexed="17"/>
      <name val="Arial"/>
      <family val="2"/>
    </font>
    <font>
      <sz val="16"/>
      <name val="Arial"/>
      <family val="2"/>
    </font>
    <font>
      <b/>
      <sz val="14"/>
      <color indexed="8"/>
      <name val="Arial"/>
      <family val="2"/>
    </font>
    <font>
      <b/>
      <sz val="14"/>
      <name val="Arial"/>
      <family val="2"/>
    </font>
    <font>
      <sz val="14"/>
      <color indexed="8"/>
      <name val="Arial"/>
      <family val="2"/>
    </font>
    <font>
      <b/>
      <i/>
      <sz val="11"/>
      <color indexed="8"/>
      <name val="Arial"/>
      <family val="2"/>
    </font>
    <font>
      <sz val="8"/>
      <color indexed="8"/>
      <name val="Arial"/>
      <family val="2"/>
    </font>
    <font>
      <b/>
      <sz val="10"/>
      <color indexed="17"/>
      <name val="Arial"/>
      <family val="2"/>
    </font>
    <font>
      <i/>
      <sz val="10"/>
      <color indexed="17"/>
      <name val="Arial"/>
      <family val="2"/>
    </font>
    <font>
      <b/>
      <sz val="10"/>
      <name val="Arial Cyr"/>
      <family val="0"/>
    </font>
    <font>
      <sz val="8"/>
      <name val="Arial"/>
      <family val="2"/>
    </font>
    <font>
      <b/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 Cyr"/>
      <family val="0"/>
    </font>
    <font>
      <b/>
      <sz val="10"/>
      <color theme="1"/>
      <name val="Arial Cyr"/>
      <family val="0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FEAA02"/>
        <bgColor indexed="64"/>
      </patternFill>
    </fill>
    <fill>
      <patternFill patternType="solid">
        <fgColor rgb="FFFFFF00"/>
        <bgColor indexed="64"/>
      </patternFill>
    </fill>
  </fills>
  <borders count="8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 style="medium"/>
      <top style="medium">
        <color indexed="8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/>
      <top>
        <color indexed="63"/>
      </top>
      <bottom style="thin">
        <color indexed="8"/>
      </bottom>
    </border>
    <border>
      <left/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/>
      <top style="medium"/>
      <bottom style="medium">
        <color indexed="8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7" borderId="2" applyNumberFormat="0" applyAlignment="0" applyProtection="0"/>
    <xf numFmtId="0" fontId="59" fillId="27" borderId="1" applyNumberFormat="0" applyAlignment="0" applyProtection="0"/>
    <xf numFmtId="0" fontId="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28" borderId="7" applyNumberFormat="0" applyAlignment="0" applyProtection="0"/>
    <xf numFmtId="0" fontId="65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1" fillId="0" borderId="0">
      <alignment/>
      <protection/>
    </xf>
    <xf numFmtId="0" fontId="5" fillId="0" borderId="0" applyNumberFormat="0" applyFill="0" applyBorder="0" applyAlignment="0" applyProtection="0"/>
    <xf numFmtId="0" fontId="67" fillId="30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71" fillId="32" borderId="0" applyNumberFormat="0" applyBorder="0" applyAlignment="0" applyProtection="0"/>
  </cellStyleXfs>
  <cellXfs count="31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33" borderId="10" xfId="53" applyFont="1" applyFill="1" applyBorder="1" applyAlignment="1">
      <alignment horizontal="center"/>
      <protection/>
    </xf>
    <xf numFmtId="0" fontId="2" fillId="33" borderId="11" xfId="53" applyFont="1" applyFill="1" applyBorder="1" applyAlignment="1">
      <alignment horizontal="center"/>
      <protection/>
    </xf>
    <xf numFmtId="0" fontId="2" fillId="33" borderId="12" xfId="53" applyFont="1" applyFill="1" applyBorder="1" applyAlignment="1">
      <alignment horizontal="center"/>
      <protection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Border="1" applyAlignment="1">
      <alignment horizontal="center" vertical="center"/>
    </xf>
    <xf numFmtId="0" fontId="10" fillId="0" borderId="0" xfId="0" applyFont="1" applyBorder="1" applyAlignment="1">
      <alignment vertical="top"/>
    </xf>
    <xf numFmtId="0" fontId="0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5" xfId="0" applyBorder="1" applyAlignment="1">
      <alignment/>
    </xf>
    <xf numFmtId="0" fontId="10" fillId="0" borderId="16" xfId="0" applyFont="1" applyBorder="1" applyAlignment="1">
      <alignment horizontal="left" vertical="top"/>
    </xf>
    <xf numFmtId="0" fontId="0" fillId="0" borderId="17" xfId="0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10" fillId="0" borderId="18" xfId="0" applyFont="1" applyBorder="1" applyAlignment="1">
      <alignment horizontal="left" vertical="top"/>
    </xf>
    <xf numFmtId="0" fontId="0" fillId="0" borderId="18" xfId="0" applyBorder="1" applyAlignment="1">
      <alignment/>
    </xf>
    <xf numFmtId="0" fontId="10" fillId="0" borderId="18" xfId="0" applyFont="1" applyBorder="1" applyAlignment="1">
      <alignment vertical="top"/>
    </xf>
    <xf numFmtId="0" fontId="10" fillId="0" borderId="19" xfId="0" applyFont="1" applyBorder="1" applyAlignment="1">
      <alignment vertical="top"/>
    </xf>
    <xf numFmtId="0" fontId="0" fillId="0" borderId="20" xfId="0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/>
    </xf>
    <xf numFmtId="0" fontId="3" fillId="0" borderId="27" xfId="0" applyFont="1" applyBorder="1" applyAlignment="1">
      <alignment/>
    </xf>
    <xf numFmtId="0" fontId="0" fillId="0" borderId="28" xfId="0" applyBorder="1" applyAlignment="1">
      <alignment/>
    </xf>
    <xf numFmtId="0" fontId="0" fillId="0" borderId="1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 horizontal="center"/>
    </xf>
    <xf numFmtId="0" fontId="0" fillId="0" borderId="26" xfId="0" applyBorder="1" applyAlignment="1">
      <alignment horizontal="right"/>
    </xf>
    <xf numFmtId="0" fontId="0" fillId="0" borderId="31" xfId="0" applyFill="1" applyBorder="1" applyAlignment="1">
      <alignment horizontal="left"/>
    </xf>
    <xf numFmtId="0" fontId="0" fillId="0" borderId="32" xfId="0" applyBorder="1" applyAlignment="1">
      <alignment horizontal="center"/>
    </xf>
    <xf numFmtId="0" fontId="0" fillId="0" borderId="25" xfId="0" applyBorder="1" applyAlignment="1">
      <alignment/>
    </xf>
    <xf numFmtId="0" fontId="0" fillId="0" borderId="27" xfId="0" applyFill="1" applyBorder="1" applyAlignment="1">
      <alignment horizontal="left"/>
    </xf>
    <xf numFmtId="0" fontId="0" fillId="0" borderId="28" xfId="0" applyBorder="1" applyAlignment="1">
      <alignment horizontal="center"/>
    </xf>
    <xf numFmtId="0" fontId="0" fillId="0" borderId="18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 horizontal="left" wrapText="1"/>
    </xf>
    <xf numFmtId="0" fontId="0" fillId="0" borderId="20" xfId="0" applyBorder="1" applyAlignment="1">
      <alignment/>
    </xf>
    <xf numFmtId="0" fontId="10" fillId="0" borderId="27" xfId="0" applyFont="1" applyBorder="1" applyAlignment="1">
      <alignment vertical="top"/>
    </xf>
    <xf numFmtId="0" fontId="0" fillId="0" borderId="22" xfId="0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/>
    </xf>
    <xf numFmtId="0" fontId="0" fillId="0" borderId="22" xfId="0" applyFont="1" applyBorder="1" applyAlignment="1">
      <alignment horizontal="center" vertical="center"/>
    </xf>
    <xf numFmtId="0" fontId="0" fillId="0" borderId="26" xfId="0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33" xfId="0" applyBorder="1" applyAlignment="1">
      <alignment horizontal="left"/>
    </xf>
    <xf numFmtId="0" fontId="9" fillId="0" borderId="34" xfId="0" applyFont="1" applyFill="1" applyBorder="1" applyAlignment="1">
      <alignment horizontal="center"/>
    </xf>
    <xf numFmtId="0" fontId="9" fillId="0" borderId="35" xfId="0" applyFont="1" applyBorder="1" applyAlignment="1">
      <alignment horizontal="center"/>
    </xf>
    <xf numFmtId="0" fontId="9" fillId="0" borderId="36" xfId="0" applyFont="1" applyBorder="1" applyAlignment="1">
      <alignment horizontal="center"/>
    </xf>
    <xf numFmtId="0" fontId="0" fillId="0" borderId="0" xfId="0" applyAlignment="1">
      <alignment horizontal="left"/>
    </xf>
    <xf numFmtId="0" fontId="7" fillId="0" borderId="0" xfId="0" applyFont="1" applyAlignment="1">
      <alignment horizontal="center" vertical="center" wrapText="1"/>
    </xf>
    <xf numFmtId="0" fontId="0" fillId="0" borderId="15" xfId="0" applyFont="1" applyFill="1" applyBorder="1" applyAlignment="1">
      <alignment/>
    </xf>
    <xf numFmtId="0" fontId="3" fillId="0" borderId="15" xfId="0" applyFont="1" applyFill="1" applyBorder="1" applyAlignment="1">
      <alignment horizontal="center" vertical="center"/>
    </xf>
    <xf numFmtId="0" fontId="2" fillId="33" borderId="37" xfId="53" applyFont="1" applyFill="1" applyBorder="1" applyAlignment="1">
      <alignment horizontal="center" vertical="center"/>
      <protection/>
    </xf>
    <xf numFmtId="0" fontId="2" fillId="33" borderId="37" xfId="53" applyFont="1" applyFill="1" applyBorder="1" applyAlignment="1">
      <alignment horizontal="center"/>
      <protection/>
    </xf>
    <xf numFmtId="0" fontId="2" fillId="33" borderId="38" xfId="53" applyFont="1" applyFill="1" applyBorder="1" applyAlignment="1">
      <alignment horizontal="center"/>
      <protection/>
    </xf>
    <xf numFmtId="0" fontId="3" fillId="0" borderId="17" xfId="0" applyFont="1" applyFill="1" applyBorder="1" applyAlignment="1">
      <alignment horizontal="center" vertical="center"/>
    </xf>
    <xf numFmtId="0" fontId="0" fillId="0" borderId="39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20" xfId="0" applyFont="1" applyFill="1" applyBorder="1" applyAlignment="1">
      <alignment/>
    </xf>
    <xf numFmtId="0" fontId="3" fillId="0" borderId="20" xfId="0" applyFont="1" applyFill="1" applyBorder="1" applyAlignment="1">
      <alignment horizontal="center" vertical="center"/>
    </xf>
    <xf numFmtId="0" fontId="0" fillId="0" borderId="14" xfId="0" applyFill="1" applyBorder="1" applyAlignment="1">
      <alignment/>
    </xf>
    <xf numFmtId="0" fontId="0" fillId="0" borderId="0" xfId="0" applyFont="1" applyAlignment="1">
      <alignment/>
    </xf>
    <xf numFmtId="0" fontId="16" fillId="0" borderId="15" xfId="0" applyFont="1" applyFill="1" applyBorder="1" applyAlignment="1">
      <alignment horizontal="center" vertical="center" wrapText="1"/>
    </xf>
    <xf numFmtId="0" fontId="21" fillId="0" borderId="21" xfId="0" applyFont="1" applyFill="1" applyBorder="1" applyAlignment="1">
      <alignment vertical="center" wrapText="1"/>
    </xf>
    <xf numFmtId="0" fontId="21" fillId="0" borderId="40" xfId="0" applyFont="1" applyFill="1" applyBorder="1" applyAlignment="1">
      <alignment horizontal="center" vertical="center" wrapText="1"/>
    </xf>
    <xf numFmtId="0" fontId="12" fillId="0" borderId="41" xfId="0" applyFont="1" applyFill="1" applyBorder="1" applyAlignment="1">
      <alignment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18" fillId="0" borderId="15" xfId="0" applyFont="1" applyFill="1" applyBorder="1" applyAlignment="1">
      <alignment horizontal="center" vertical="center" wrapText="1"/>
    </xf>
    <xf numFmtId="0" fontId="21" fillId="0" borderId="42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/>
    </xf>
    <xf numFmtId="0" fontId="20" fillId="0" borderId="43" xfId="0" applyFont="1" applyFill="1" applyBorder="1" applyAlignment="1">
      <alignment horizontal="center" vertical="center" wrapText="1"/>
    </xf>
    <xf numFmtId="0" fontId="17" fillId="0" borderId="44" xfId="0" applyFont="1" applyFill="1" applyBorder="1" applyAlignment="1">
      <alignment horizontal="center" wrapText="1"/>
    </xf>
    <xf numFmtId="0" fontId="17" fillId="0" borderId="45" xfId="0" applyFont="1" applyFill="1" applyBorder="1" applyAlignment="1">
      <alignment vertical="center" wrapText="1"/>
    </xf>
    <xf numFmtId="0" fontId="17" fillId="0" borderId="44" xfId="0" applyFont="1" applyFill="1" applyBorder="1" applyAlignment="1">
      <alignment horizontal="center" vertical="center"/>
    </xf>
    <xf numFmtId="0" fontId="13" fillId="0" borderId="41" xfId="0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center" wrapText="1"/>
    </xf>
    <xf numFmtId="0" fontId="2" fillId="0" borderId="26" xfId="53" applyFont="1" applyFill="1" applyBorder="1" applyAlignment="1">
      <alignment horizontal="center" vertical="center"/>
      <protection/>
    </xf>
    <xf numFmtId="0" fontId="2" fillId="0" borderId="21" xfId="53" applyFont="1" applyFill="1" applyBorder="1" applyAlignment="1">
      <alignment vertical="center"/>
      <protection/>
    </xf>
    <xf numFmtId="0" fontId="2" fillId="0" borderId="33" xfId="53" applyFont="1" applyFill="1" applyBorder="1" applyAlignment="1">
      <alignment vertical="center"/>
      <protection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2" fillId="33" borderId="46" xfId="53" applyFont="1" applyFill="1" applyBorder="1" applyAlignment="1">
      <alignment horizontal="center" vertical="center"/>
      <protection/>
    </xf>
    <xf numFmtId="0" fontId="3" fillId="0" borderId="33" xfId="0" applyFont="1" applyFill="1" applyBorder="1" applyAlignment="1">
      <alignment horizontal="center" vertical="center" wrapText="1"/>
    </xf>
    <xf numFmtId="0" fontId="3" fillId="0" borderId="47" xfId="0" applyFont="1" applyFill="1" applyBorder="1" applyAlignment="1">
      <alignment horizontal="center" vertical="center" wrapText="1"/>
    </xf>
    <xf numFmtId="0" fontId="12" fillId="0" borderId="41" xfId="0" applyFont="1" applyFill="1" applyBorder="1" applyAlignment="1">
      <alignment vertical="center"/>
    </xf>
    <xf numFmtId="0" fontId="0" fillId="0" borderId="37" xfId="0" applyBorder="1" applyAlignment="1">
      <alignment/>
    </xf>
    <xf numFmtId="0" fontId="9" fillId="0" borderId="48" xfId="0" applyFont="1" applyFill="1" applyBorder="1" applyAlignment="1">
      <alignment horizontal="center"/>
    </xf>
    <xf numFmtId="0" fontId="7" fillId="0" borderId="0" xfId="0" applyFont="1" applyAlignment="1">
      <alignment vertical="center" wrapText="1"/>
    </xf>
    <xf numFmtId="0" fontId="25" fillId="0" borderId="49" xfId="0" applyFont="1" applyBorder="1" applyAlignment="1">
      <alignment horizontal="left" vertical="center"/>
    </xf>
    <xf numFmtId="0" fontId="0" fillId="0" borderId="37" xfId="0" applyBorder="1" applyAlignment="1">
      <alignment/>
    </xf>
    <xf numFmtId="0" fontId="7" fillId="0" borderId="37" xfId="0" applyFont="1" applyBorder="1" applyAlignment="1">
      <alignment horizontal="center" vertical="center" wrapText="1"/>
    </xf>
    <xf numFmtId="0" fontId="0" fillId="0" borderId="37" xfId="0" applyFont="1" applyBorder="1" applyAlignment="1">
      <alignment/>
    </xf>
    <xf numFmtId="0" fontId="0" fillId="0" borderId="38" xfId="0" applyBorder="1" applyAlignment="1">
      <alignment/>
    </xf>
    <xf numFmtId="0" fontId="26" fillId="0" borderId="41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27" fillId="0" borderId="0" xfId="0" applyFont="1" applyAlignment="1">
      <alignment/>
    </xf>
    <xf numFmtId="0" fontId="0" fillId="0" borderId="16" xfId="0" applyFill="1" applyBorder="1" applyAlignment="1">
      <alignment vertical="top"/>
    </xf>
    <xf numFmtId="0" fontId="0" fillId="0" borderId="17" xfId="0" applyFill="1" applyBorder="1" applyAlignment="1">
      <alignment vertical="top"/>
    </xf>
    <xf numFmtId="0" fontId="0" fillId="0" borderId="39" xfId="0" applyFill="1" applyBorder="1" applyAlignment="1">
      <alignment horizontal="center"/>
    </xf>
    <xf numFmtId="0" fontId="0" fillId="0" borderId="0" xfId="0" applyBorder="1" applyAlignment="1">
      <alignment horizontal="left" wrapText="1"/>
    </xf>
    <xf numFmtId="49" fontId="0" fillId="0" borderId="0" xfId="0" applyNumberFormat="1" applyBorder="1" applyAlignment="1">
      <alignment horizontal="center"/>
    </xf>
    <xf numFmtId="0" fontId="0" fillId="34" borderId="50" xfId="0" applyFill="1" applyBorder="1" applyAlignment="1">
      <alignment/>
    </xf>
    <xf numFmtId="0" fontId="0" fillId="34" borderId="50" xfId="0" applyFill="1" applyBorder="1" applyAlignment="1">
      <alignment horizontal="center"/>
    </xf>
    <xf numFmtId="0" fontId="3" fillId="34" borderId="51" xfId="0" applyFont="1" applyFill="1" applyBorder="1" applyAlignment="1">
      <alignment/>
    </xf>
    <xf numFmtId="3" fontId="21" fillId="0" borderId="15" xfId="0" applyNumberFormat="1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/>
    </xf>
    <xf numFmtId="0" fontId="3" fillId="0" borderId="22" xfId="0" applyFont="1" applyBorder="1" applyAlignment="1">
      <alignment/>
    </xf>
    <xf numFmtId="0" fontId="3" fillId="0" borderId="15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 horizontal="center"/>
    </xf>
    <xf numFmtId="49" fontId="3" fillId="0" borderId="20" xfId="0" applyNumberFormat="1" applyFont="1" applyBorder="1" applyAlignment="1">
      <alignment horizontal="center"/>
    </xf>
    <xf numFmtId="0" fontId="0" fillId="34" borderId="21" xfId="0" applyFill="1" applyBorder="1" applyAlignment="1">
      <alignment/>
    </xf>
    <xf numFmtId="0" fontId="0" fillId="34" borderId="26" xfId="0" applyFill="1" applyBorder="1" applyAlignment="1">
      <alignment horizontal="center"/>
    </xf>
    <xf numFmtId="0" fontId="10" fillId="34" borderId="52" xfId="0" applyFont="1" applyFill="1" applyBorder="1" applyAlignment="1">
      <alignment/>
    </xf>
    <xf numFmtId="0" fontId="10" fillId="34" borderId="53" xfId="0" applyFont="1" applyFill="1" applyBorder="1" applyAlignment="1">
      <alignment/>
    </xf>
    <xf numFmtId="0" fontId="6" fillId="34" borderId="53" xfId="0" applyFont="1" applyFill="1" applyBorder="1" applyAlignment="1">
      <alignment/>
    </xf>
    <xf numFmtId="0" fontId="10" fillId="34" borderId="54" xfId="0" applyFont="1" applyFill="1" applyBorder="1" applyAlignment="1">
      <alignment/>
    </xf>
    <xf numFmtId="0" fontId="0" fillId="34" borderId="26" xfId="0" applyFill="1" applyBorder="1" applyAlignment="1">
      <alignment/>
    </xf>
    <xf numFmtId="0" fontId="0" fillId="34" borderId="25" xfId="0" applyFill="1" applyBorder="1" applyAlignment="1">
      <alignment/>
    </xf>
    <xf numFmtId="0" fontId="0" fillId="34" borderId="55" xfId="0" applyFill="1" applyBorder="1" applyAlignment="1">
      <alignment horizontal="center"/>
    </xf>
    <xf numFmtId="3" fontId="21" fillId="0" borderId="0" xfId="0" applyNumberFormat="1" applyFont="1" applyFill="1" applyBorder="1" applyAlignment="1">
      <alignment horizontal="center" vertical="center" wrapText="1"/>
    </xf>
    <xf numFmtId="192" fontId="21" fillId="0" borderId="0" xfId="0" applyNumberFormat="1" applyFont="1" applyFill="1" applyBorder="1" applyAlignment="1">
      <alignment horizontal="center" vertical="center" wrapText="1"/>
    </xf>
    <xf numFmtId="0" fontId="12" fillId="10" borderId="15" xfId="0" applyFont="1" applyFill="1" applyBorder="1" applyAlignment="1">
      <alignment horizontal="center" vertical="center" wrapText="1"/>
    </xf>
    <xf numFmtId="0" fontId="18" fillId="10" borderId="15" xfId="0" applyFont="1" applyFill="1" applyBorder="1" applyAlignment="1">
      <alignment horizontal="center" vertical="center" wrapText="1"/>
    </xf>
    <xf numFmtId="3" fontId="1" fillId="10" borderId="15" xfId="53" applyNumberFormat="1" applyFill="1" applyBorder="1" applyAlignment="1">
      <alignment/>
      <protection/>
    </xf>
    <xf numFmtId="0" fontId="0" fillId="10" borderId="15" xfId="0" applyFont="1" applyFill="1" applyBorder="1" applyAlignment="1">
      <alignment/>
    </xf>
    <xf numFmtId="0" fontId="28" fillId="0" borderId="0" xfId="0" applyFont="1" applyFill="1" applyBorder="1" applyAlignment="1">
      <alignment vertical="center"/>
    </xf>
    <xf numFmtId="0" fontId="0" fillId="0" borderId="56" xfId="0" applyBorder="1" applyAlignment="1">
      <alignment/>
    </xf>
    <xf numFmtId="0" fontId="9" fillId="0" borderId="0" xfId="0" applyFont="1" applyFill="1" applyBorder="1" applyAlignment="1">
      <alignment/>
    </xf>
    <xf numFmtId="0" fontId="0" fillId="0" borderId="57" xfId="0" applyBorder="1" applyAlignment="1">
      <alignment/>
    </xf>
    <xf numFmtId="0" fontId="25" fillId="0" borderId="0" xfId="0" applyFont="1" applyBorder="1" applyAlignment="1">
      <alignment horizontal="center"/>
    </xf>
    <xf numFmtId="0" fontId="3" fillId="0" borderId="58" xfId="0" applyFont="1" applyFill="1" applyBorder="1" applyAlignment="1">
      <alignment horizontal="center" vertical="center" wrapText="1"/>
    </xf>
    <xf numFmtId="0" fontId="0" fillId="0" borderId="59" xfId="0" applyBorder="1" applyAlignment="1">
      <alignment/>
    </xf>
    <xf numFmtId="0" fontId="0" fillId="0" borderId="0" xfId="0" applyFont="1" applyFill="1" applyBorder="1" applyAlignment="1">
      <alignment/>
    </xf>
    <xf numFmtId="3" fontId="1" fillId="0" borderId="0" xfId="53" applyNumberFormat="1" applyFill="1" applyBorder="1" applyAlignment="1">
      <alignment/>
      <protection/>
    </xf>
    <xf numFmtId="3" fontId="72" fillId="0" borderId="0" xfId="53" applyNumberFormat="1" applyFont="1" applyFill="1" applyBorder="1" applyAlignment="1">
      <alignment horizontal="center"/>
      <protection/>
    </xf>
    <xf numFmtId="0" fontId="21" fillId="0" borderId="60" xfId="0" applyFont="1" applyFill="1" applyBorder="1" applyAlignment="1">
      <alignment horizontal="center" vertical="center" wrapText="1"/>
    </xf>
    <xf numFmtId="0" fontId="21" fillId="0" borderId="15" xfId="0" applyFont="1" applyFill="1" applyBorder="1" applyAlignment="1">
      <alignment vertical="center" wrapText="1"/>
    </xf>
    <xf numFmtId="0" fontId="12" fillId="0" borderId="61" xfId="0" applyFont="1" applyFill="1" applyBorder="1" applyAlignment="1">
      <alignment horizontal="center" vertical="center" wrapText="1"/>
    </xf>
    <xf numFmtId="0" fontId="12" fillId="35" borderId="15" xfId="0" applyFont="1" applyFill="1" applyBorder="1" applyAlignment="1">
      <alignment horizontal="center" vertical="center" wrapText="1"/>
    </xf>
    <xf numFmtId="0" fontId="0" fillId="35" borderId="15" xfId="0" applyFont="1" applyFill="1" applyBorder="1" applyAlignment="1">
      <alignment horizontal="center" vertical="center" wrapText="1"/>
    </xf>
    <xf numFmtId="0" fontId="0" fillId="0" borderId="41" xfId="0" applyBorder="1" applyAlignment="1">
      <alignment/>
    </xf>
    <xf numFmtId="0" fontId="30" fillId="10" borderId="15" xfId="0" applyFont="1" applyFill="1" applyBorder="1" applyAlignment="1">
      <alignment horizontal="center" vertical="center" wrapText="1"/>
    </xf>
    <xf numFmtId="3" fontId="73" fillId="10" borderId="15" xfId="53" applyNumberFormat="1" applyFont="1" applyFill="1" applyBorder="1" applyAlignment="1">
      <alignment horizontal="center"/>
      <protection/>
    </xf>
    <xf numFmtId="0" fontId="19" fillId="0" borderId="15" xfId="0" applyFont="1" applyFill="1" applyBorder="1" applyAlignment="1">
      <alignment horizontal="center" vertical="center" wrapText="1"/>
    </xf>
    <xf numFmtId="0" fontId="17" fillId="0" borderId="62" xfId="0" applyFont="1" applyFill="1" applyBorder="1" applyAlignment="1">
      <alignment horizontal="center" vertical="center" wrapText="1"/>
    </xf>
    <xf numFmtId="0" fontId="17" fillId="0" borderId="15" xfId="0" applyFont="1" applyFill="1" applyBorder="1" applyAlignment="1">
      <alignment horizontal="center" vertical="center" wrapText="1"/>
    </xf>
    <xf numFmtId="0" fontId="3" fillId="0" borderId="46" xfId="0" applyFont="1" applyBorder="1" applyAlignment="1">
      <alignment wrapText="1"/>
    </xf>
    <xf numFmtId="0" fontId="0" fillId="0" borderId="63" xfId="0" applyBorder="1" applyAlignment="1">
      <alignment/>
    </xf>
    <xf numFmtId="0" fontId="0" fillId="0" borderId="51" xfId="0" applyBorder="1" applyAlignment="1">
      <alignment/>
    </xf>
    <xf numFmtId="0" fontId="0" fillId="0" borderId="50" xfId="0" applyBorder="1" applyAlignment="1">
      <alignment/>
    </xf>
    <xf numFmtId="0" fontId="0" fillId="0" borderId="64" xfId="0" applyBorder="1" applyAlignment="1">
      <alignment/>
    </xf>
    <xf numFmtId="0" fontId="9" fillId="0" borderId="17" xfId="0" applyFont="1" applyFill="1" applyBorder="1" applyAlignment="1">
      <alignment horizontal="center"/>
    </xf>
    <xf numFmtId="0" fontId="9" fillId="0" borderId="39" xfId="0" applyFont="1" applyBorder="1" applyAlignment="1">
      <alignment horizontal="center"/>
    </xf>
    <xf numFmtId="0" fontId="9" fillId="0" borderId="15" xfId="0" applyFont="1" applyFill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6" fillId="36" borderId="49" xfId="0" applyFont="1" applyFill="1" applyBorder="1" applyAlignment="1">
      <alignment horizontal="center" wrapText="1"/>
    </xf>
    <xf numFmtId="0" fontId="6" fillId="36" borderId="37" xfId="0" applyFont="1" applyFill="1" applyBorder="1" applyAlignment="1">
      <alignment horizontal="center" wrapText="1"/>
    </xf>
    <xf numFmtId="0" fontId="6" fillId="36" borderId="38" xfId="0" applyFont="1" applyFill="1" applyBorder="1" applyAlignment="1">
      <alignment horizontal="center" wrapText="1"/>
    </xf>
    <xf numFmtId="0" fontId="9" fillId="0" borderId="37" xfId="0" applyFont="1" applyFill="1" applyBorder="1" applyAlignment="1">
      <alignment horizontal="center"/>
    </xf>
    <xf numFmtId="0" fontId="9" fillId="0" borderId="46" xfId="0" applyFont="1" applyFill="1" applyBorder="1" applyAlignment="1">
      <alignment horizontal="center"/>
    </xf>
    <xf numFmtId="0" fontId="9" fillId="0" borderId="63" xfId="0" applyFont="1" applyBorder="1" applyAlignment="1">
      <alignment horizontal="center"/>
    </xf>
    <xf numFmtId="0" fontId="9" fillId="0" borderId="38" xfId="0" applyFont="1" applyBorder="1" applyAlignment="1">
      <alignment horizontal="center"/>
    </xf>
    <xf numFmtId="0" fontId="0" fillId="0" borderId="65" xfId="0" applyFill="1" applyBorder="1" applyAlignment="1">
      <alignment/>
    </xf>
    <xf numFmtId="0" fontId="0" fillId="0" borderId="66" xfId="0" applyBorder="1" applyAlignment="1">
      <alignment wrapText="1"/>
    </xf>
    <xf numFmtId="0" fontId="0" fillId="0" borderId="37" xfId="0" applyFill="1" applyBorder="1" applyAlignment="1">
      <alignment horizontal="center"/>
    </xf>
    <xf numFmtId="0" fontId="0" fillId="0" borderId="38" xfId="0" applyFill="1" applyBorder="1" applyAlignment="1">
      <alignment horizontal="center"/>
    </xf>
    <xf numFmtId="0" fontId="11" fillId="0" borderId="21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0" fillId="0" borderId="65" xfId="0" applyBorder="1" applyAlignment="1">
      <alignment/>
    </xf>
    <xf numFmtId="0" fontId="0" fillId="0" borderId="66" xfId="0" applyBorder="1" applyAlignment="1">
      <alignment horizontal="center"/>
    </xf>
    <xf numFmtId="0" fontId="0" fillId="37" borderId="67" xfId="0" applyFill="1" applyBorder="1" applyAlignment="1">
      <alignment horizontal="center" vertical="center"/>
    </xf>
    <xf numFmtId="0" fontId="0" fillId="37" borderId="36" xfId="0" applyFill="1" applyBorder="1" applyAlignment="1">
      <alignment horizontal="center" vertic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34" borderId="68" xfId="0" applyFont="1" applyFill="1" applyBorder="1" applyAlignment="1">
      <alignment horizontal="center"/>
    </xf>
    <xf numFmtId="0" fontId="6" fillId="0" borderId="21" xfId="0" applyFont="1" applyBorder="1" applyAlignment="1">
      <alignment/>
    </xf>
    <xf numFmtId="0" fontId="11" fillId="0" borderId="41" xfId="0" applyFont="1" applyBorder="1" applyAlignment="1">
      <alignment/>
    </xf>
    <xf numFmtId="0" fontId="10" fillId="0" borderId="0" xfId="0" applyFont="1" applyAlignment="1">
      <alignment/>
    </xf>
    <xf numFmtId="0" fontId="0" fillId="0" borderId="15" xfId="0" applyFill="1" applyBorder="1" applyAlignment="1">
      <alignment vertical="top"/>
    </xf>
    <xf numFmtId="0" fontId="3" fillId="0" borderId="15" xfId="0" applyFont="1" applyFill="1" applyBorder="1" applyAlignment="1">
      <alignment horizontal="center"/>
    </xf>
    <xf numFmtId="0" fontId="3" fillId="0" borderId="15" xfId="0" applyFont="1" applyBorder="1" applyAlignment="1">
      <alignment/>
    </xf>
    <xf numFmtId="0" fontId="0" fillId="0" borderId="18" xfId="0" applyFont="1" applyFill="1" applyBorder="1" applyAlignment="1">
      <alignment vertical="top"/>
    </xf>
    <xf numFmtId="0" fontId="0" fillId="0" borderId="13" xfId="0" applyFont="1" applyFill="1" applyBorder="1" applyAlignment="1">
      <alignment horizontal="center"/>
    </xf>
    <xf numFmtId="14" fontId="13" fillId="0" borderId="0" xfId="0" applyNumberFormat="1" applyFont="1" applyAlignment="1">
      <alignment/>
    </xf>
    <xf numFmtId="0" fontId="21" fillId="0" borderId="69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vertical="center" wrapText="1"/>
    </xf>
    <xf numFmtId="0" fontId="12" fillId="0" borderId="15" xfId="0" applyFont="1" applyFill="1" applyBorder="1" applyAlignment="1">
      <alignment wrapText="1"/>
    </xf>
    <xf numFmtId="0" fontId="0" fillId="0" borderId="61" xfId="0" applyBorder="1" applyAlignment="1">
      <alignment/>
    </xf>
    <xf numFmtId="0" fontId="21" fillId="0" borderId="70" xfId="0" applyFont="1" applyFill="1" applyBorder="1" applyAlignment="1">
      <alignment vertical="center" wrapText="1"/>
    </xf>
    <xf numFmtId="0" fontId="0" fillId="0" borderId="39" xfId="0" applyFont="1" applyBorder="1" applyAlignment="1">
      <alignment horizontal="center" vertical="center"/>
    </xf>
    <xf numFmtId="0" fontId="0" fillId="0" borderId="18" xfId="0" applyFill="1" applyBorder="1" applyAlignment="1">
      <alignment horizontal="left"/>
    </xf>
    <xf numFmtId="0" fontId="26" fillId="0" borderId="21" xfId="0" applyFont="1" applyFill="1" applyBorder="1" applyAlignment="1">
      <alignment horizontal="left" vertical="center" wrapText="1"/>
    </xf>
    <xf numFmtId="0" fontId="26" fillId="0" borderId="41" xfId="0" applyFont="1" applyFill="1" applyBorder="1" applyAlignment="1">
      <alignment horizontal="left" vertical="center" wrapText="1"/>
    </xf>
    <xf numFmtId="0" fontId="26" fillId="0" borderId="33" xfId="0" applyFont="1" applyFill="1" applyBorder="1" applyAlignment="1">
      <alignment horizontal="left" vertical="center" wrapText="1"/>
    </xf>
    <xf numFmtId="0" fontId="26" fillId="0" borderId="71" xfId="0" applyFont="1" applyFill="1" applyBorder="1" applyAlignment="1">
      <alignment horizontal="left" vertical="center" wrapText="1"/>
    </xf>
    <xf numFmtId="0" fontId="26" fillId="0" borderId="72" xfId="0" applyFont="1" applyFill="1" applyBorder="1" applyAlignment="1">
      <alignment horizontal="left" vertical="center" wrapText="1"/>
    </xf>
    <xf numFmtId="0" fontId="14" fillId="0" borderId="49" xfId="0" applyFont="1" applyBorder="1" applyAlignment="1">
      <alignment horizontal="center" vertical="center" wrapText="1"/>
    </xf>
    <xf numFmtId="0" fontId="14" fillId="0" borderId="37" xfId="0" applyFont="1" applyBorder="1" applyAlignment="1">
      <alignment horizontal="center" vertical="center" wrapText="1"/>
    </xf>
    <xf numFmtId="0" fontId="14" fillId="0" borderId="38" xfId="0" applyFont="1" applyBorder="1" applyAlignment="1">
      <alignment horizontal="center" vertical="center" wrapText="1"/>
    </xf>
    <xf numFmtId="0" fontId="14" fillId="0" borderId="65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4" fillId="0" borderId="46" xfId="0" applyFont="1" applyFill="1" applyBorder="1" applyAlignment="1">
      <alignment horizontal="center"/>
    </xf>
    <xf numFmtId="0" fontId="14" fillId="0" borderId="73" xfId="0" applyFont="1" applyFill="1" applyBorder="1" applyAlignment="1">
      <alignment horizontal="center"/>
    </xf>
    <xf numFmtId="0" fontId="29" fillId="0" borderId="41" xfId="0" applyFont="1" applyFill="1" applyBorder="1" applyAlignment="1">
      <alignment horizontal="center" vertical="center" wrapText="1"/>
    </xf>
    <xf numFmtId="0" fontId="29" fillId="0" borderId="21" xfId="0" applyFont="1" applyFill="1" applyBorder="1" applyAlignment="1">
      <alignment horizontal="center" vertical="center" wrapText="1"/>
    </xf>
    <xf numFmtId="0" fontId="29" fillId="0" borderId="74" xfId="0" applyFont="1" applyFill="1" applyBorder="1" applyAlignment="1">
      <alignment horizontal="center" vertical="center" wrapText="1"/>
    </xf>
    <xf numFmtId="0" fontId="2" fillId="33" borderId="75" xfId="53" applyFont="1" applyFill="1" applyBorder="1" applyAlignment="1">
      <alignment horizontal="center" vertical="center"/>
      <protection/>
    </xf>
    <xf numFmtId="0" fontId="2" fillId="33" borderId="76" xfId="53" applyFont="1" applyFill="1" applyBorder="1" applyAlignment="1">
      <alignment horizontal="center" vertical="center"/>
      <protection/>
    </xf>
    <xf numFmtId="0" fontId="15" fillId="0" borderId="49" xfId="0" applyFont="1" applyFill="1" applyBorder="1" applyAlignment="1">
      <alignment horizontal="center"/>
    </xf>
    <xf numFmtId="0" fontId="15" fillId="0" borderId="37" xfId="0" applyFont="1" applyFill="1" applyBorder="1" applyAlignment="1">
      <alignment horizontal="center"/>
    </xf>
    <xf numFmtId="0" fontId="15" fillId="0" borderId="38" xfId="0" applyFont="1" applyFill="1" applyBorder="1" applyAlignment="1">
      <alignment horizontal="center"/>
    </xf>
    <xf numFmtId="0" fontId="6" fillId="0" borderId="49" xfId="0" applyFont="1" applyFill="1" applyBorder="1" applyAlignment="1">
      <alignment horizontal="center"/>
    </xf>
    <xf numFmtId="0" fontId="6" fillId="0" borderId="37" xfId="0" applyFont="1" applyFill="1" applyBorder="1" applyAlignment="1">
      <alignment horizontal="center"/>
    </xf>
    <xf numFmtId="0" fontId="6" fillId="0" borderId="38" xfId="0" applyFont="1" applyFill="1" applyBorder="1" applyAlignment="1">
      <alignment horizontal="center"/>
    </xf>
    <xf numFmtId="0" fontId="10" fillId="0" borderId="41" xfId="0" applyFont="1" applyBorder="1" applyAlignment="1">
      <alignment horizontal="left" vertical="top" wrapText="1"/>
    </xf>
    <xf numFmtId="0" fontId="10" fillId="0" borderId="21" xfId="0" applyFont="1" applyBorder="1" applyAlignment="1">
      <alignment horizontal="left" vertical="top" wrapText="1"/>
    </xf>
    <xf numFmtId="0" fontId="10" fillId="0" borderId="33" xfId="0" applyFont="1" applyBorder="1" applyAlignment="1">
      <alignment horizontal="left" vertical="top" wrapText="1"/>
    </xf>
    <xf numFmtId="0" fontId="8" fillId="38" borderId="49" xfId="0" applyFont="1" applyFill="1" applyBorder="1" applyAlignment="1">
      <alignment horizontal="center" vertical="center"/>
    </xf>
    <xf numFmtId="0" fontId="8" fillId="38" borderId="37" xfId="0" applyFont="1" applyFill="1" applyBorder="1" applyAlignment="1">
      <alignment horizontal="center" vertical="center"/>
    </xf>
    <xf numFmtId="0" fontId="8" fillId="38" borderId="38" xfId="0" applyFont="1" applyFill="1" applyBorder="1" applyAlignment="1">
      <alignment horizontal="center" vertical="center"/>
    </xf>
    <xf numFmtId="0" fontId="6" fillId="0" borderId="49" xfId="0" applyFont="1" applyFill="1" applyBorder="1" applyAlignment="1">
      <alignment horizontal="center" vertical="top"/>
    </xf>
    <xf numFmtId="0" fontId="6" fillId="0" borderId="37" xfId="0" applyFont="1" applyFill="1" applyBorder="1" applyAlignment="1">
      <alignment horizontal="center" vertical="top"/>
    </xf>
    <xf numFmtId="0" fontId="6" fillId="0" borderId="38" xfId="0" applyFont="1" applyFill="1" applyBorder="1" applyAlignment="1">
      <alignment horizontal="center" vertical="top"/>
    </xf>
    <xf numFmtId="0" fontId="6" fillId="39" borderId="49" xfId="0" applyFont="1" applyFill="1" applyBorder="1" applyAlignment="1">
      <alignment horizontal="center" vertical="center"/>
    </xf>
    <xf numFmtId="0" fontId="6" fillId="39" borderId="37" xfId="0" applyFont="1" applyFill="1" applyBorder="1" applyAlignment="1">
      <alignment horizontal="center" vertical="center"/>
    </xf>
    <xf numFmtId="0" fontId="6" fillId="39" borderId="38" xfId="0" applyFont="1" applyFill="1" applyBorder="1" applyAlignment="1">
      <alignment horizontal="center" vertical="center"/>
    </xf>
    <xf numFmtId="0" fontId="6" fillId="0" borderId="59" xfId="0" applyFont="1" applyFill="1" applyBorder="1" applyAlignment="1">
      <alignment horizontal="center" vertical="center" wrapText="1"/>
    </xf>
    <xf numFmtId="0" fontId="6" fillId="0" borderId="46" xfId="0" applyFont="1" applyFill="1" applyBorder="1" applyAlignment="1">
      <alignment horizontal="center" vertical="center" wrapText="1"/>
    </xf>
    <xf numFmtId="0" fontId="6" fillId="0" borderId="63" xfId="0" applyFont="1" applyFill="1" applyBorder="1" applyAlignment="1">
      <alignment horizontal="center" vertical="center" wrapText="1"/>
    </xf>
    <xf numFmtId="0" fontId="6" fillId="0" borderId="51" xfId="0" applyFont="1" applyFill="1" applyBorder="1" applyAlignment="1">
      <alignment horizontal="center" vertical="center" wrapText="1"/>
    </xf>
    <xf numFmtId="0" fontId="6" fillId="0" borderId="50" xfId="0" applyFont="1" applyFill="1" applyBorder="1" applyAlignment="1">
      <alignment horizontal="center" vertical="center" wrapText="1"/>
    </xf>
    <xf numFmtId="0" fontId="6" fillId="0" borderId="64" xfId="0" applyFont="1" applyFill="1" applyBorder="1" applyAlignment="1">
      <alignment horizontal="center" vertical="center" wrapText="1"/>
    </xf>
    <xf numFmtId="0" fontId="11" fillId="0" borderId="41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11" fillId="0" borderId="33" xfId="0" applyFont="1" applyBorder="1" applyAlignment="1">
      <alignment horizontal="center"/>
    </xf>
    <xf numFmtId="0" fontId="0" fillId="0" borderId="41" xfId="0" applyFont="1" applyBorder="1" applyAlignment="1">
      <alignment horizontal="left" vertical="top" wrapText="1"/>
    </xf>
    <xf numFmtId="0" fontId="0" fillId="0" borderId="21" xfId="0" applyFont="1" applyBorder="1" applyAlignment="1">
      <alignment horizontal="left" vertical="top" wrapText="1"/>
    </xf>
    <xf numFmtId="0" fontId="0" fillId="0" borderId="33" xfId="0" applyFont="1" applyBorder="1" applyAlignment="1">
      <alignment horizontal="left" vertical="top" wrapText="1"/>
    </xf>
    <xf numFmtId="0" fontId="10" fillId="0" borderId="49" xfId="0" applyFont="1" applyBorder="1" applyAlignment="1">
      <alignment horizontal="center"/>
    </xf>
    <xf numFmtId="0" fontId="10" fillId="0" borderId="37" xfId="0" applyFont="1" applyBorder="1" applyAlignment="1">
      <alignment horizontal="center"/>
    </xf>
    <xf numFmtId="0" fontId="10" fillId="0" borderId="38" xfId="0" applyFont="1" applyBorder="1" applyAlignment="1">
      <alignment horizontal="center"/>
    </xf>
    <xf numFmtId="0" fontId="11" fillId="0" borderId="49" xfId="0" applyFont="1" applyBorder="1" applyAlignment="1">
      <alignment horizontal="center"/>
    </xf>
    <xf numFmtId="0" fontId="11" fillId="0" borderId="37" xfId="0" applyFont="1" applyBorder="1" applyAlignment="1">
      <alignment horizontal="center"/>
    </xf>
    <xf numFmtId="0" fontId="11" fillId="0" borderId="38" xfId="0" applyFont="1" applyBorder="1" applyAlignment="1">
      <alignment horizontal="center"/>
    </xf>
    <xf numFmtId="0" fontId="9" fillId="0" borderId="49" xfId="0" applyFont="1" applyFill="1" applyBorder="1" applyAlignment="1">
      <alignment horizontal="center" wrapText="1"/>
    </xf>
    <xf numFmtId="0" fontId="9" fillId="0" borderId="37" xfId="0" applyFont="1" applyFill="1" applyBorder="1" applyAlignment="1">
      <alignment horizontal="center" wrapText="1"/>
    </xf>
    <xf numFmtId="0" fontId="0" fillId="0" borderId="15" xfId="0" applyFont="1" applyBorder="1" applyAlignment="1">
      <alignment horizontal="left" vertical="top" wrapText="1"/>
    </xf>
    <xf numFmtId="0" fontId="0" fillId="0" borderId="22" xfId="0" applyFont="1" applyBorder="1" applyAlignment="1">
      <alignment horizontal="left" vertical="top" wrapText="1"/>
    </xf>
    <xf numFmtId="0" fontId="0" fillId="0" borderId="22" xfId="0" applyBorder="1" applyAlignment="1">
      <alignment horizontal="left" vertical="top" wrapText="1"/>
    </xf>
    <xf numFmtId="0" fontId="33" fillId="40" borderId="77" xfId="53" applyFont="1" applyFill="1" applyBorder="1" applyAlignment="1">
      <alignment horizontal="center" vertical="center" wrapText="1"/>
      <protection/>
    </xf>
    <xf numFmtId="0" fontId="33" fillId="40" borderId="78" xfId="53" applyFont="1" applyFill="1" applyBorder="1" applyAlignment="1">
      <alignment horizontal="center" vertical="center" wrapText="1"/>
      <protection/>
    </xf>
    <xf numFmtId="0" fontId="33" fillId="40" borderId="79" xfId="53" applyFont="1" applyFill="1" applyBorder="1" applyAlignment="1">
      <alignment horizontal="center" vertical="center" wrapText="1"/>
      <protection/>
    </xf>
    <xf numFmtId="0" fontId="3" fillId="0" borderId="18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0" fillId="0" borderId="80" xfId="0" applyFont="1" applyBorder="1" applyAlignment="1">
      <alignment horizontal="left" vertical="top" wrapText="1"/>
    </xf>
    <xf numFmtId="0" fontId="0" fillId="0" borderId="53" xfId="0" applyFont="1" applyBorder="1" applyAlignment="1">
      <alignment horizontal="left" vertical="top" wrapText="1"/>
    </xf>
    <xf numFmtId="0" fontId="0" fillId="0" borderId="58" xfId="0" applyFont="1" applyBorder="1" applyAlignment="1">
      <alignment horizontal="left" vertical="top" wrapText="1"/>
    </xf>
    <xf numFmtId="0" fontId="0" fillId="0" borderId="81" xfId="0" applyFont="1" applyBorder="1" applyAlignment="1">
      <alignment horizontal="left" vertical="top" wrapText="1"/>
    </xf>
    <xf numFmtId="0" fontId="0" fillId="0" borderId="82" xfId="0" applyFont="1" applyBorder="1" applyAlignment="1">
      <alignment horizontal="left" vertical="top" wrapText="1"/>
    </xf>
    <xf numFmtId="0" fontId="0" fillId="0" borderId="47" xfId="0" applyFont="1" applyBorder="1" applyAlignment="1">
      <alignment horizontal="left" vertical="top" wrapText="1"/>
    </xf>
    <xf numFmtId="0" fontId="0" fillId="0" borderId="20" xfId="0" applyFont="1" applyBorder="1" applyAlignment="1">
      <alignment horizontal="left" vertical="top" wrapText="1"/>
    </xf>
    <xf numFmtId="0" fontId="3" fillId="19" borderId="57" xfId="0" applyFont="1" applyFill="1" applyBorder="1" applyAlignment="1">
      <alignment horizontal="center" vertical="center" wrapText="1"/>
    </xf>
    <xf numFmtId="0" fontId="3" fillId="19" borderId="0" xfId="0" applyFont="1" applyFill="1" applyBorder="1" applyAlignment="1">
      <alignment horizontal="center" vertical="center" wrapText="1"/>
    </xf>
    <xf numFmtId="0" fontId="3" fillId="19" borderId="56" xfId="0" applyFont="1" applyFill="1" applyBorder="1" applyAlignment="1">
      <alignment horizontal="center" vertical="center" wrapText="1"/>
    </xf>
    <xf numFmtId="0" fontId="8" fillId="38" borderId="0" xfId="0" applyFont="1" applyFill="1" applyBorder="1" applyAlignment="1">
      <alignment horizontal="center" vertical="center"/>
    </xf>
    <xf numFmtId="0" fontId="3" fillId="0" borderId="49" xfId="0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center" vertical="center" wrapText="1"/>
    </xf>
    <xf numFmtId="0" fontId="9" fillId="0" borderId="49" xfId="0" applyFont="1" applyFill="1" applyBorder="1" applyAlignment="1">
      <alignment horizontal="center"/>
    </xf>
    <xf numFmtId="0" fontId="9" fillId="0" borderId="37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2" fillId="33" borderId="59" xfId="53" applyFont="1" applyFill="1" applyBorder="1" applyAlignment="1">
      <alignment horizontal="center" vertical="center"/>
      <protection/>
    </xf>
    <xf numFmtId="0" fontId="2" fillId="33" borderId="63" xfId="53" applyFont="1" applyFill="1" applyBorder="1" applyAlignment="1">
      <alignment horizontal="center" vertical="center"/>
      <protection/>
    </xf>
    <xf numFmtId="0" fontId="2" fillId="33" borderId="51" xfId="53" applyFont="1" applyFill="1" applyBorder="1" applyAlignment="1">
      <alignment horizontal="center" vertical="center"/>
      <protection/>
    </xf>
    <xf numFmtId="0" fontId="2" fillId="33" borderId="64" xfId="53" applyFont="1" applyFill="1" applyBorder="1" applyAlignment="1">
      <alignment horizontal="center" vertical="center"/>
      <protection/>
    </xf>
    <xf numFmtId="0" fontId="3" fillId="0" borderId="16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left" vertical="top"/>
    </xf>
    <xf numFmtId="0" fontId="0" fillId="0" borderId="33" xfId="0" applyFont="1" applyFill="1" applyBorder="1" applyAlignment="1">
      <alignment horizontal="left" vertical="top"/>
    </xf>
    <xf numFmtId="0" fontId="0" fillId="0" borderId="49" xfId="0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 wrapText="1"/>
    </xf>
    <xf numFmtId="0" fontId="0" fillId="0" borderId="37" xfId="0" applyFill="1" applyBorder="1" applyAlignment="1">
      <alignment horizontal="center" vertical="center" wrapText="1"/>
    </xf>
    <xf numFmtId="0" fontId="6" fillId="0" borderId="59" xfId="0" applyFont="1" applyBorder="1" applyAlignment="1">
      <alignment horizontal="center"/>
    </xf>
    <xf numFmtId="0" fontId="6" fillId="0" borderId="46" xfId="0" applyFont="1" applyBorder="1" applyAlignment="1">
      <alignment horizontal="center"/>
    </xf>
    <xf numFmtId="0" fontId="10" fillId="37" borderId="83" xfId="0" applyFont="1" applyFill="1" applyBorder="1" applyAlignment="1">
      <alignment horizontal="center" wrapText="1"/>
    </xf>
    <xf numFmtId="0" fontId="10" fillId="37" borderId="67" xfId="0" applyFont="1" applyFill="1" applyBorder="1" applyAlignment="1">
      <alignment horizontal="center" wrapText="1"/>
    </xf>
    <xf numFmtId="0" fontId="9" fillId="0" borderId="52" xfId="0" applyFont="1" applyFill="1" applyBorder="1" applyAlignment="1">
      <alignment horizontal="center"/>
    </xf>
    <xf numFmtId="0" fontId="9" fillId="0" borderId="53" xfId="0" applyFont="1" applyFill="1" applyBorder="1" applyAlignment="1">
      <alignment horizontal="center"/>
    </xf>
    <xf numFmtId="0" fontId="9" fillId="0" borderId="26" xfId="0" applyFont="1" applyFill="1" applyBorder="1" applyAlignment="1">
      <alignment horizontal="center"/>
    </xf>
    <xf numFmtId="0" fontId="9" fillId="0" borderId="21" xfId="0" applyFont="1" applyFill="1" applyBorder="1" applyAlignment="1">
      <alignment horizontal="center"/>
    </xf>
    <xf numFmtId="0" fontId="0" fillId="0" borderId="84" xfId="0" applyFont="1" applyFill="1" applyBorder="1" applyAlignment="1">
      <alignment horizontal="center"/>
    </xf>
    <xf numFmtId="0" fontId="0" fillId="0" borderId="82" xfId="0" applyFont="1" applyFill="1" applyBorder="1" applyAlignment="1">
      <alignment horizontal="center"/>
    </xf>
    <xf numFmtId="0" fontId="13" fillId="0" borderId="26" xfId="0" applyFont="1" applyFill="1" applyBorder="1" applyAlignment="1">
      <alignment horizontal="center" wrapText="1"/>
    </xf>
    <xf numFmtId="0" fontId="13" fillId="0" borderId="21" xfId="0" applyFont="1" applyFill="1" applyBorder="1" applyAlignment="1">
      <alignment horizontal="center" wrapText="1"/>
    </xf>
    <xf numFmtId="0" fontId="0" fillId="0" borderId="26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257175</xdr:colOff>
      <xdr:row>0</xdr:row>
      <xdr:rowOff>123825</xdr:rowOff>
    </xdr:from>
    <xdr:to>
      <xdr:col>2</xdr:col>
      <xdr:colOff>1695450</xdr:colOff>
      <xdr:row>2</xdr:row>
      <xdr:rowOff>133350</xdr:rowOff>
    </xdr:to>
    <xdr:pic>
      <xdr:nvPicPr>
        <xdr:cNvPr id="1" name="Picture 1024" descr="ДСП Комплект: изготовление мебльных деталей, мебельные комплектующие, двери и шкафы-купе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123825"/>
          <a:ext cx="21336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1066800</xdr:colOff>
      <xdr:row>18</xdr:row>
      <xdr:rowOff>190500</xdr:rowOff>
    </xdr:from>
    <xdr:to>
      <xdr:col>6</xdr:col>
      <xdr:colOff>447675</xdr:colOff>
      <xdr:row>19</xdr:row>
      <xdr:rowOff>638175</xdr:rowOff>
    </xdr:to>
    <xdr:pic>
      <xdr:nvPicPr>
        <xdr:cNvPr id="2" name="egger_claim_ru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57700" y="5314950"/>
          <a:ext cx="184785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1066800</xdr:colOff>
      <xdr:row>18</xdr:row>
      <xdr:rowOff>190500</xdr:rowOff>
    </xdr:from>
    <xdr:to>
      <xdr:col>6</xdr:col>
      <xdr:colOff>447675</xdr:colOff>
      <xdr:row>19</xdr:row>
      <xdr:rowOff>638175</xdr:rowOff>
    </xdr:to>
    <xdr:pic>
      <xdr:nvPicPr>
        <xdr:cNvPr id="3" name="egger_claim_ru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57700" y="5314950"/>
          <a:ext cx="184785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1066800</xdr:colOff>
      <xdr:row>18</xdr:row>
      <xdr:rowOff>190500</xdr:rowOff>
    </xdr:from>
    <xdr:to>
      <xdr:col>6</xdr:col>
      <xdr:colOff>447675</xdr:colOff>
      <xdr:row>19</xdr:row>
      <xdr:rowOff>638175</xdr:rowOff>
    </xdr:to>
    <xdr:pic>
      <xdr:nvPicPr>
        <xdr:cNvPr id="4" name="egger_claim_ru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57700" y="5314950"/>
          <a:ext cx="184785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1066800</xdr:colOff>
      <xdr:row>18</xdr:row>
      <xdr:rowOff>190500</xdr:rowOff>
    </xdr:from>
    <xdr:to>
      <xdr:col>6</xdr:col>
      <xdr:colOff>447675</xdr:colOff>
      <xdr:row>19</xdr:row>
      <xdr:rowOff>638175</xdr:rowOff>
    </xdr:to>
    <xdr:pic>
      <xdr:nvPicPr>
        <xdr:cNvPr id="5" name="egger_claim_ru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57700" y="5314950"/>
          <a:ext cx="184785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1009650</xdr:colOff>
      <xdr:row>2</xdr:row>
      <xdr:rowOff>200025</xdr:rowOff>
    </xdr:from>
    <xdr:to>
      <xdr:col>4</xdr:col>
      <xdr:colOff>28575</xdr:colOff>
      <xdr:row>3</xdr:row>
      <xdr:rowOff>657225</xdr:rowOff>
    </xdr:to>
    <xdr:pic>
      <xdr:nvPicPr>
        <xdr:cNvPr id="6" name="Рисунок 12" descr="вакансии и работа в компании Kronospan (Кроношпан)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52625" y="933450"/>
          <a:ext cx="25336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0"/>
  <sheetViews>
    <sheetView tabSelected="1" zoomScalePageLayoutView="0" workbookViewId="0" topLeftCell="A59">
      <selection activeCell="E14" sqref="E14"/>
    </sheetView>
  </sheetViews>
  <sheetFormatPr defaultColWidth="9.140625" defaultRowHeight="12.75"/>
  <cols>
    <col min="1" max="1" width="3.7109375" style="0" customWidth="1"/>
    <col min="2" max="2" width="10.421875" style="0" customWidth="1"/>
    <col min="3" max="3" width="36.7109375" style="0" customWidth="1"/>
    <col min="4" max="4" width="16.00390625" style="0" customWidth="1"/>
    <col min="5" max="5" width="12.28125" style="0" customWidth="1"/>
    <col min="6" max="6" width="8.7109375" style="0" customWidth="1"/>
    <col min="7" max="7" width="9.57421875" style="0" customWidth="1"/>
    <col min="8" max="8" width="8.00390625" style="0" customWidth="1"/>
    <col min="9" max="9" width="10.7109375" style="58" customWidth="1"/>
    <col min="10" max="10" width="11.00390625" style="58" customWidth="1"/>
  </cols>
  <sheetData>
    <row r="1" spans="1:10" ht="25.5" customHeight="1">
      <c r="A1" s="7"/>
      <c r="B1" s="7"/>
      <c r="C1" s="7"/>
      <c r="D1" s="291" t="s">
        <v>13</v>
      </c>
      <c r="E1" s="291"/>
      <c r="F1" s="291"/>
      <c r="G1" s="291"/>
      <c r="I1"/>
      <c r="J1"/>
    </row>
    <row r="2" spans="1:10" ht="32.25" customHeight="1">
      <c r="A2" s="7"/>
      <c r="B2" s="7"/>
      <c r="C2" s="7"/>
      <c r="D2" s="291"/>
      <c r="E2" s="291"/>
      <c r="F2" s="291"/>
      <c r="G2" s="291"/>
      <c r="I2"/>
      <c r="J2"/>
    </row>
    <row r="3" spans="1:10" ht="18.75" customHeight="1">
      <c r="A3" s="7"/>
      <c r="B3" s="7"/>
      <c r="C3" s="7"/>
      <c r="D3" s="98"/>
      <c r="E3" s="98"/>
      <c r="F3" s="201" t="s">
        <v>301</v>
      </c>
      <c r="G3" s="195"/>
      <c r="I3"/>
      <c r="J3"/>
    </row>
    <row r="4" spans="1:10" ht="57" customHeight="1" thickBot="1">
      <c r="A4" s="89"/>
      <c r="B4" s="7"/>
      <c r="C4" s="7"/>
      <c r="D4" s="59"/>
      <c r="E4" s="59"/>
      <c r="F4" s="10"/>
      <c r="G4" s="7"/>
      <c r="I4"/>
      <c r="J4"/>
    </row>
    <row r="5" spans="1:10" ht="47.25" customHeight="1" thickBot="1">
      <c r="A5" s="89"/>
      <c r="B5" s="99" t="s">
        <v>197</v>
      </c>
      <c r="C5" s="100"/>
      <c r="D5" s="96"/>
      <c r="E5" s="101"/>
      <c r="F5" s="102"/>
      <c r="G5" s="103"/>
      <c r="H5" s="91"/>
      <c r="I5"/>
      <c r="J5"/>
    </row>
    <row r="6" spans="1:10" ht="38.25" customHeight="1" thickBot="1">
      <c r="A6" s="90"/>
      <c r="B6" s="292" t="s">
        <v>66</v>
      </c>
      <c r="C6" s="293"/>
      <c r="D6" s="225" t="s">
        <v>67</v>
      </c>
      <c r="E6" s="268" t="s">
        <v>62</v>
      </c>
      <c r="F6" s="269"/>
      <c r="G6" s="270"/>
      <c r="H6" s="91"/>
      <c r="I6"/>
      <c r="J6"/>
    </row>
    <row r="7" spans="1:10" ht="13.5" thickBot="1">
      <c r="A7" s="91"/>
      <c r="B7" s="294"/>
      <c r="C7" s="295"/>
      <c r="D7" s="226"/>
      <c r="E7" s="2"/>
      <c r="F7" s="3" t="s">
        <v>0</v>
      </c>
      <c r="G7" s="4"/>
      <c r="H7" s="91"/>
      <c r="I7"/>
      <c r="J7"/>
    </row>
    <row r="8" spans="1:10" ht="13.5" thickBot="1">
      <c r="A8" s="91"/>
      <c r="B8" s="147"/>
      <c r="C8" s="92"/>
      <c r="D8" s="62" t="s">
        <v>12</v>
      </c>
      <c r="E8" s="63"/>
      <c r="F8" s="63"/>
      <c r="G8" s="64"/>
      <c r="H8" s="91"/>
      <c r="I8"/>
      <c r="J8"/>
    </row>
    <row r="9" spans="1:10" ht="12.75" customHeight="1">
      <c r="A9" s="89"/>
      <c r="B9" s="296" t="s">
        <v>55</v>
      </c>
      <c r="C9" s="297"/>
      <c r="D9" s="146" t="s">
        <v>190</v>
      </c>
      <c r="E9" s="79"/>
      <c r="F9" s="65">
        <v>650</v>
      </c>
      <c r="G9" s="66"/>
      <c r="H9" s="91"/>
      <c r="I9"/>
      <c r="J9"/>
    </row>
    <row r="10" spans="1:10" ht="12.75" customHeight="1">
      <c r="A10" s="89"/>
      <c r="B10" s="271" t="s">
        <v>56</v>
      </c>
      <c r="C10" s="272"/>
      <c r="D10" s="93" t="s">
        <v>191</v>
      </c>
      <c r="E10" s="60"/>
      <c r="F10" s="61">
        <v>650</v>
      </c>
      <c r="G10" s="67"/>
      <c r="H10" s="91"/>
      <c r="I10"/>
      <c r="J10"/>
    </row>
    <row r="11" spans="1:10" ht="12.75" customHeight="1">
      <c r="A11" s="89"/>
      <c r="B11" s="271" t="s">
        <v>57</v>
      </c>
      <c r="C11" s="272"/>
      <c r="D11" s="93" t="s">
        <v>192</v>
      </c>
      <c r="E11" s="60"/>
      <c r="F11" s="61">
        <v>650</v>
      </c>
      <c r="G11" s="67"/>
      <c r="H11" s="91"/>
      <c r="I11"/>
      <c r="J11"/>
    </row>
    <row r="12" spans="1:10" ht="12.75" customHeight="1">
      <c r="A12" s="89"/>
      <c r="B12" s="271" t="s">
        <v>58</v>
      </c>
      <c r="C12" s="272"/>
      <c r="D12" s="93" t="s">
        <v>193</v>
      </c>
      <c r="E12" s="60"/>
      <c r="F12" s="61">
        <v>650</v>
      </c>
      <c r="G12" s="67"/>
      <c r="H12" s="91"/>
      <c r="I12"/>
      <c r="J12"/>
    </row>
    <row r="13" spans="1:10" ht="12.75" customHeight="1">
      <c r="A13" s="89"/>
      <c r="B13" s="271" t="s">
        <v>59</v>
      </c>
      <c r="C13" s="272"/>
      <c r="D13" s="93" t="s">
        <v>194</v>
      </c>
      <c r="E13" s="60"/>
      <c r="F13" s="61">
        <v>650</v>
      </c>
      <c r="G13" s="67"/>
      <c r="H13" s="91"/>
      <c r="I13"/>
      <c r="J13"/>
    </row>
    <row r="14" spans="1:10" ht="12.75" customHeight="1">
      <c r="A14" s="89"/>
      <c r="B14" s="271" t="s">
        <v>60</v>
      </c>
      <c r="C14" s="272"/>
      <c r="D14" s="93" t="s">
        <v>195</v>
      </c>
      <c r="E14" s="60"/>
      <c r="F14" s="61">
        <v>750</v>
      </c>
      <c r="G14" s="67"/>
      <c r="H14" s="91"/>
      <c r="I14"/>
      <c r="J14"/>
    </row>
    <row r="15" spans="1:10" ht="12.75" customHeight="1" thickBot="1">
      <c r="A15" s="89"/>
      <c r="B15" s="289" t="s">
        <v>61</v>
      </c>
      <c r="C15" s="290"/>
      <c r="D15" s="94" t="s">
        <v>196</v>
      </c>
      <c r="E15" s="68"/>
      <c r="F15" s="69">
        <v>730</v>
      </c>
      <c r="G15" s="70"/>
      <c r="H15" s="91"/>
      <c r="I15"/>
      <c r="J15"/>
    </row>
    <row r="16" spans="1:10" ht="18" customHeight="1" thickBot="1">
      <c r="A16" s="143"/>
      <c r="B16" s="218" t="s">
        <v>63</v>
      </c>
      <c r="C16" s="219"/>
      <c r="D16" s="220"/>
      <c r="E16" s="221"/>
      <c r="F16" s="55">
        <v>59</v>
      </c>
      <c r="G16" s="56" t="s">
        <v>2</v>
      </c>
      <c r="H16" s="91"/>
      <c r="I16"/>
      <c r="J16"/>
    </row>
    <row r="17" spans="1:10" ht="27.75" customHeight="1" thickBot="1">
      <c r="A17" s="143"/>
      <c r="B17" s="227" t="s">
        <v>64</v>
      </c>
      <c r="C17" s="228"/>
      <c r="D17" s="228"/>
      <c r="E17" s="229"/>
      <c r="F17" s="97">
        <v>43</v>
      </c>
      <c r="G17" s="57" t="s">
        <v>2</v>
      </c>
      <c r="H17" s="91"/>
      <c r="I17"/>
      <c r="J17"/>
    </row>
    <row r="18" spans="1:10" ht="22.5" customHeight="1" thickBot="1">
      <c r="A18" s="89"/>
      <c r="B18" s="284" t="s">
        <v>65</v>
      </c>
      <c r="C18" s="285"/>
      <c r="D18" s="285"/>
      <c r="E18" s="285"/>
      <c r="F18" s="285"/>
      <c r="G18" s="286"/>
      <c r="H18" s="91"/>
      <c r="I18"/>
      <c r="J18"/>
    </row>
    <row r="19" spans="2:10" ht="30" customHeight="1">
      <c r="B19" s="283" t="s">
        <v>14</v>
      </c>
      <c r="C19" s="283"/>
      <c r="D19" s="283"/>
      <c r="E19" s="283"/>
      <c r="F19" s="283"/>
      <c r="G19" s="283"/>
      <c r="H19" s="283"/>
      <c r="I19"/>
      <c r="J19"/>
    </row>
    <row r="20" spans="1:10" ht="74.25" customHeight="1" thickBot="1">
      <c r="A20" s="7"/>
      <c r="B20" s="7"/>
      <c r="C20" s="7"/>
      <c r="D20" s="7"/>
      <c r="E20" s="7"/>
      <c r="F20" s="7"/>
      <c r="G20" s="7"/>
      <c r="I20"/>
      <c r="J20"/>
    </row>
    <row r="21" spans="1:10" ht="58.5" customHeight="1" thickBot="1">
      <c r="A21" s="7"/>
      <c r="B21" s="215" t="s">
        <v>229</v>
      </c>
      <c r="C21" s="216"/>
      <c r="D21" s="216"/>
      <c r="E21" s="216"/>
      <c r="F21" s="216"/>
      <c r="G21" s="216"/>
      <c r="H21" s="217"/>
      <c r="I21"/>
      <c r="J21"/>
    </row>
    <row r="22" spans="1:10" ht="33" customHeight="1">
      <c r="A22" s="89"/>
      <c r="B22" s="280" t="s">
        <v>34</v>
      </c>
      <c r="C22" s="281"/>
      <c r="D22" s="281"/>
      <c r="E22" s="281"/>
      <c r="F22" s="281"/>
      <c r="G22" s="281"/>
      <c r="H22" s="282"/>
      <c r="I22"/>
      <c r="J22"/>
    </row>
    <row r="23" spans="1:10" ht="31.5" customHeight="1">
      <c r="A23" s="91"/>
      <c r="B23" s="144"/>
      <c r="C23" s="91"/>
      <c r="D23" s="145" t="s">
        <v>313</v>
      </c>
      <c r="E23" s="91"/>
      <c r="F23" s="91"/>
      <c r="G23" s="91"/>
      <c r="H23" s="142"/>
      <c r="I23"/>
      <c r="J23"/>
    </row>
    <row r="24" spans="2:10" ht="14.25" customHeight="1">
      <c r="B24" s="84"/>
      <c r="C24" s="85"/>
      <c r="D24" s="86" t="s">
        <v>12</v>
      </c>
      <c r="E24" s="87"/>
      <c r="F24" s="87"/>
      <c r="G24" s="87"/>
      <c r="H24" s="88"/>
      <c r="I24"/>
      <c r="J24"/>
    </row>
    <row r="25" spans="2:10" ht="14.25" customHeight="1">
      <c r="B25" s="80"/>
      <c r="C25" s="81" t="s">
        <v>66</v>
      </c>
      <c r="D25" s="160"/>
      <c r="E25" s="159"/>
      <c r="F25" s="82"/>
      <c r="G25" s="83" t="s">
        <v>185</v>
      </c>
      <c r="H25" s="82"/>
      <c r="I25"/>
      <c r="J25"/>
    </row>
    <row r="26" spans="2:10" ht="26.25" customHeight="1">
      <c r="B26" s="213" t="s">
        <v>314</v>
      </c>
      <c r="C26" s="214"/>
      <c r="D26" s="161" t="s">
        <v>67</v>
      </c>
      <c r="E26" s="76" t="s">
        <v>189</v>
      </c>
      <c r="F26" s="151" t="s">
        <v>68</v>
      </c>
      <c r="G26" s="74" t="s">
        <v>69</v>
      </c>
      <c r="H26" s="202" t="s">
        <v>70</v>
      </c>
      <c r="I26"/>
      <c r="J26"/>
    </row>
    <row r="27" spans="1:10" ht="14.25" customHeight="1">
      <c r="A27" s="16">
        <v>1</v>
      </c>
      <c r="B27" s="154" t="s">
        <v>180</v>
      </c>
      <c r="C27" s="95" t="s">
        <v>232</v>
      </c>
      <c r="D27" s="76" t="s">
        <v>233</v>
      </c>
      <c r="E27" s="77">
        <v>0</v>
      </c>
      <c r="F27" s="116">
        <v>780</v>
      </c>
      <c r="G27" s="116">
        <v>780</v>
      </c>
      <c r="H27" s="116">
        <v>1150</v>
      </c>
      <c r="I27"/>
      <c r="J27"/>
    </row>
    <row r="28" spans="1:10" ht="14.25" customHeight="1">
      <c r="A28" s="16">
        <f>A27+1</f>
        <v>2</v>
      </c>
      <c r="B28" s="154" t="s">
        <v>180</v>
      </c>
      <c r="C28" s="95" t="s">
        <v>297</v>
      </c>
      <c r="D28" s="76" t="s">
        <v>298</v>
      </c>
      <c r="E28" s="77">
        <v>0</v>
      </c>
      <c r="F28" s="116">
        <v>780</v>
      </c>
      <c r="G28" s="116">
        <v>780</v>
      </c>
      <c r="H28" s="116">
        <v>1150</v>
      </c>
      <c r="I28"/>
      <c r="J28"/>
    </row>
    <row r="29" spans="1:10" ht="14.25" customHeight="1">
      <c r="A29" s="16">
        <f>A28+1</f>
        <v>3</v>
      </c>
      <c r="B29" s="154" t="s">
        <v>180</v>
      </c>
      <c r="C29" s="95" t="s">
        <v>204</v>
      </c>
      <c r="D29" s="76" t="s">
        <v>181</v>
      </c>
      <c r="E29" s="77">
        <v>2</v>
      </c>
      <c r="F29" s="116"/>
      <c r="G29" s="116">
        <v>900</v>
      </c>
      <c r="H29" s="116"/>
      <c r="I29"/>
      <c r="J29"/>
    </row>
    <row r="30" spans="1:10" ht="14.25" customHeight="1">
      <c r="A30" s="16">
        <f aca="true" t="shared" si="0" ref="A30:A59">A29+1</f>
        <v>4</v>
      </c>
      <c r="B30" s="154" t="s">
        <v>180</v>
      </c>
      <c r="C30" s="75" t="s">
        <v>291</v>
      </c>
      <c r="D30" s="76" t="s">
        <v>286</v>
      </c>
      <c r="E30" s="77">
        <v>2</v>
      </c>
      <c r="F30" s="116">
        <v>900</v>
      </c>
      <c r="G30" s="116">
        <v>900</v>
      </c>
      <c r="H30" s="116">
        <v>1350</v>
      </c>
      <c r="I30"/>
      <c r="J30"/>
    </row>
    <row r="31" spans="1:10" ht="14.25" customHeight="1">
      <c r="A31" s="16">
        <f t="shared" si="0"/>
        <v>5</v>
      </c>
      <c r="B31" s="154" t="s">
        <v>180</v>
      </c>
      <c r="C31" s="75" t="s">
        <v>39</v>
      </c>
      <c r="D31" s="76" t="s">
        <v>78</v>
      </c>
      <c r="E31" s="77">
        <v>1</v>
      </c>
      <c r="F31" s="116">
        <v>840</v>
      </c>
      <c r="G31" s="116">
        <v>840</v>
      </c>
      <c r="H31" s="116">
        <v>1300</v>
      </c>
      <c r="I31"/>
      <c r="J31"/>
    </row>
    <row r="32" spans="1:10" ht="14.25" customHeight="1">
      <c r="A32" s="16">
        <f t="shared" si="0"/>
        <v>6</v>
      </c>
      <c r="B32" s="154" t="s">
        <v>180</v>
      </c>
      <c r="C32" s="75" t="s">
        <v>80</v>
      </c>
      <c r="D32" s="76" t="s">
        <v>81</v>
      </c>
      <c r="E32" s="77">
        <v>1</v>
      </c>
      <c r="F32" s="116">
        <v>840</v>
      </c>
      <c r="G32" s="116">
        <v>840</v>
      </c>
      <c r="H32" s="116">
        <v>1300</v>
      </c>
      <c r="I32"/>
      <c r="J32"/>
    </row>
    <row r="33" spans="1:10" ht="14.25" customHeight="1">
      <c r="A33" s="16">
        <f t="shared" si="0"/>
        <v>7</v>
      </c>
      <c r="B33" s="154" t="s">
        <v>180</v>
      </c>
      <c r="C33" s="204" t="s">
        <v>41</v>
      </c>
      <c r="D33" s="76" t="s">
        <v>85</v>
      </c>
      <c r="E33" s="72">
        <v>2</v>
      </c>
      <c r="F33" s="116">
        <v>900</v>
      </c>
      <c r="G33" s="116">
        <v>900</v>
      </c>
      <c r="H33" s="116">
        <v>1350</v>
      </c>
      <c r="I33"/>
      <c r="J33"/>
    </row>
    <row r="34" spans="1:10" ht="14.25" customHeight="1">
      <c r="A34" s="16">
        <f t="shared" si="0"/>
        <v>8</v>
      </c>
      <c r="B34" s="154" t="s">
        <v>180</v>
      </c>
      <c r="C34" s="75" t="s">
        <v>49</v>
      </c>
      <c r="D34" s="76" t="s">
        <v>86</v>
      </c>
      <c r="E34" s="77">
        <v>6</v>
      </c>
      <c r="F34" s="116">
        <v>1250</v>
      </c>
      <c r="G34" s="116">
        <v>1250</v>
      </c>
      <c r="H34" s="116">
        <v>1600</v>
      </c>
      <c r="I34"/>
      <c r="J34"/>
    </row>
    <row r="35" spans="1:10" ht="14.25" customHeight="1">
      <c r="A35" s="16">
        <f t="shared" si="0"/>
        <v>9</v>
      </c>
      <c r="B35" s="154" t="s">
        <v>180</v>
      </c>
      <c r="C35" s="75" t="s">
        <v>90</v>
      </c>
      <c r="D35" s="76" t="s">
        <v>91</v>
      </c>
      <c r="E35" s="77">
        <v>4</v>
      </c>
      <c r="F35" s="116">
        <v>1020</v>
      </c>
      <c r="G35" s="116">
        <v>1020</v>
      </c>
      <c r="H35" s="116">
        <v>1450</v>
      </c>
      <c r="I35"/>
      <c r="J35"/>
    </row>
    <row r="36" spans="1:10" ht="14.25" customHeight="1">
      <c r="A36" s="16">
        <f t="shared" si="0"/>
        <v>10</v>
      </c>
      <c r="B36" s="154" t="s">
        <v>180</v>
      </c>
      <c r="C36" s="75" t="s">
        <v>287</v>
      </c>
      <c r="D36" s="76" t="s">
        <v>93</v>
      </c>
      <c r="E36" s="77">
        <v>6</v>
      </c>
      <c r="F36" s="116"/>
      <c r="G36" s="116">
        <v>1250</v>
      </c>
      <c r="H36" s="116"/>
      <c r="I36"/>
      <c r="J36"/>
    </row>
    <row r="37" spans="1:10" ht="14.25" customHeight="1">
      <c r="A37" s="16">
        <f t="shared" si="0"/>
        <v>11</v>
      </c>
      <c r="B37" s="154" t="s">
        <v>180</v>
      </c>
      <c r="C37" s="75" t="s">
        <v>42</v>
      </c>
      <c r="D37" s="76" t="s">
        <v>94</v>
      </c>
      <c r="E37" s="77">
        <v>1</v>
      </c>
      <c r="F37" s="116">
        <v>840</v>
      </c>
      <c r="G37" s="116">
        <v>840</v>
      </c>
      <c r="H37" s="116">
        <v>1300</v>
      </c>
      <c r="I37"/>
      <c r="J37"/>
    </row>
    <row r="38" spans="1:10" ht="14.25" customHeight="1">
      <c r="A38" s="16">
        <f t="shared" si="0"/>
        <v>12</v>
      </c>
      <c r="B38" s="154" t="s">
        <v>180</v>
      </c>
      <c r="C38" s="75" t="s">
        <v>71</v>
      </c>
      <c r="D38" s="76" t="s">
        <v>103</v>
      </c>
      <c r="E38" s="77">
        <v>1</v>
      </c>
      <c r="F38" s="116">
        <v>840</v>
      </c>
      <c r="G38" s="116">
        <v>840</v>
      </c>
      <c r="H38" s="116">
        <v>1300</v>
      </c>
      <c r="I38"/>
      <c r="J38"/>
    </row>
    <row r="39" spans="1:10" ht="14.25" customHeight="1">
      <c r="A39" s="16">
        <f t="shared" si="0"/>
        <v>13</v>
      </c>
      <c r="B39" s="154" t="s">
        <v>180</v>
      </c>
      <c r="C39" s="75" t="s">
        <v>54</v>
      </c>
      <c r="D39" s="76" t="s">
        <v>106</v>
      </c>
      <c r="E39" s="77">
        <v>2</v>
      </c>
      <c r="F39" s="116">
        <v>900</v>
      </c>
      <c r="G39" s="116">
        <v>900</v>
      </c>
      <c r="H39" s="116">
        <v>1350</v>
      </c>
      <c r="I39"/>
      <c r="J39"/>
    </row>
    <row r="40" spans="1:10" ht="14.25" customHeight="1">
      <c r="A40" s="16">
        <f t="shared" si="0"/>
        <v>14</v>
      </c>
      <c r="B40" s="154" t="s">
        <v>180</v>
      </c>
      <c r="C40" s="75" t="s">
        <v>44</v>
      </c>
      <c r="D40" s="76" t="s">
        <v>109</v>
      </c>
      <c r="E40" s="77">
        <v>2</v>
      </c>
      <c r="F40" s="116">
        <v>900</v>
      </c>
      <c r="G40" s="116">
        <v>900</v>
      </c>
      <c r="H40" s="116">
        <v>1350</v>
      </c>
      <c r="I40"/>
      <c r="J40"/>
    </row>
    <row r="41" spans="1:10" ht="14.25" customHeight="1">
      <c r="A41" s="16">
        <f t="shared" si="0"/>
        <v>15</v>
      </c>
      <c r="B41" s="154" t="s">
        <v>180</v>
      </c>
      <c r="C41" s="75" t="s">
        <v>45</v>
      </c>
      <c r="D41" s="76" t="s">
        <v>111</v>
      </c>
      <c r="E41" s="77">
        <v>2</v>
      </c>
      <c r="F41" s="116">
        <v>900</v>
      </c>
      <c r="G41" s="116">
        <v>900</v>
      </c>
      <c r="H41" s="116">
        <v>1350</v>
      </c>
      <c r="I41"/>
      <c r="J41"/>
    </row>
    <row r="42" spans="1:10" ht="14.25" customHeight="1">
      <c r="A42" s="16">
        <f t="shared" si="0"/>
        <v>16</v>
      </c>
      <c r="B42" s="154" t="s">
        <v>180</v>
      </c>
      <c r="C42" s="75" t="s">
        <v>46</v>
      </c>
      <c r="D42" s="76" t="s">
        <v>112</v>
      </c>
      <c r="E42" s="77">
        <v>2</v>
      </c>
      <c r="F42" s="116">
        <v>900</v>
      </c>
      <c r="G42" s="116">
        <v>900</v>
      </c>
      <c r="H42" s="116">
        <v>1350</v>
      </c>
      <c r="I42"/>
      <c r="J42"/>
    </row>
    <row r="43" spans="1:10" ht="14.25" customHeight="1">
      <c r="A43" s="16">
        <f t="shared" si="0"/>
        <v>17</v>
      </c>
      <c r="B43" s="154" t="s">
        <v>180</v>
      </c>
      <c r="C43" s="75" t="s">
        <v>292</v>
      </c>
      <c r="D43" s="76" t="s">
        <v>290</v>
      </c>
      <c r="E43" s="77">
        <v>3</v>
      </c>
      <c r="F43" s="116">
        <v>940</v>
      </c>
      <c r="G43" s="116">
        <v>940</v>
      </c>
      <c r="H43" s="116">
        <v>1400</v>
      </c>
      <c r="I43"/>
      <c r="J43"/>
    </row>
    <row r="44" spans="1:10" ht="14.25" customHeight="1">
      <c r="A44" s="16">
        <f t="shared" si="0"/>
        <v>18</v>
      </c>
      <c r="B44" s="154" t="s">
        <v>180</v>
      </c>
      <c r="C44" s="75" t="s">
        <v>116</v>
      </c>
      <c r="D44" s="76" t="s">
        <v>117</v>
      </c>
      <c r="E44" s="77">
        <v>2</v>
      </c>
      <c r="F44" s="116">
        <v>900</v>
      </c>
      <c r="G44" s="116">
        <v>900</v>
      </c>
      <c r="H44" s="116">
        <v>1350</v>
      </c>
      <c r="I44"/>
      <c r="J44"/>
    </row>
    <row r="45" spans="1:10" ht="14.25" customHeight="1">
      <c r="A45" s="16">
        <f t="shared" si="0"/>
        <v>19</v>
      </c>
      <c r="B45" s="154" t="s">
        <v>180</v>
      </c>
      <c r="C45" s="75" t="s">
        <v>293</v>
      </c>
      <c r="D45" s="76" t="s">
        <v>124</v>
      </c>
      <c r="E45" s="77">
        <v>4</v>
      </c>
      <c r="F45" s="116">
        <v>1020</v>
      </c>
      <c r="G45" s="116">
        <v>1020</v>
      </c>
      <c r="H45" s="116">
        <v>1450</v>
      </c>
      <c r="I45"/>
      <c r="J45"/>
    </row>
    <row r="46" spans="1:10" ht="14.25" customHeight="1">
      <c r="A46" s="16">
        <f t="shared" si="0"/>
        <v>20</v>
      </c>
      <c r="B46" s="154" t="s">
        <v>180</v>
      </c>
      <c r="C46" s="75" t="s">
        <v>294</v>
      </c>
      <c r="D46" s="76" t="s">
        <v>125</v>
      </c>
      <c r="E46" s="72">
        <v>2</v>
      </c>
      <c r="F46" s="116">
        <v>900</v>
      </c>
      <c r="G46" s="116">
        <v>900</v>
      </c>
      <c r="H46" s="116">
        <v>1350</v>
      </c>
      <c r="I46"/>
      <c r="J46"/>
    </row>
    <row r="47" spans="1:10" ht="14.25" customHeight="1">
      <c r="A47" s="16">
        <f t="shared" si="0"/>
        <v>21</v>
      </c>
      <c r="B47" s="154" t="s">
        <v>180</v>
      </c>
      <c r="C47" s="75" t="s">
        <v>236</v>
      </c>
      <c r="D47" s="76" t="s">
        <v>139</v>
      </c>
      <c r="E47" s="77">
        <v>2</v>
      </c>
      <c r="F47" s="116">
        <v>900</v>
      </c>
      <c r="G47" s="116">
        <v>900</v>
      </c>
      <c r="H47" s="116">
        <v>1350</v>
      </c>
      <c r="I47"/>
      <c r="J47"/>
    </row>
    <row r="48" spans="1:10" ht="14.25" customHeight="1">
      <c r="A48" s="16">
        <f t="shared" si="0"/>
        <v>22</v>
      </c>
      <c r="B48" s="154" t="s">
        <v>180</v>
      </c>
      <c r="C48" s="75" t="s">
        <v>237</v>
      </c>
      <c r="D48" s="76" t="s">
        <v>140</v>
      </c>
      <c r="E48" s="77">
        <v>2</v>
      </c>
      <c r="F48" s="116">
        <v>900</v>
      </c>
      <c r="G48" s="116">
        <v>900</v>
      </c>
      <c r="H48" s="116">
        <v>1350</v>
      </c>
      <c r="I48"/>
      <c r="J48"/>
    </row>
    <row r="49" spans="1:10" ht="14.25" customHeight="1">
      <c r="A49" s="16">
        <f t="shared" si="0"/>
        <v>23</v>
      </c>
      <c r="B49" s="154" t="s">
        <v>180</v>
      </c>
      <c r="C49" s="75" t="s">
        <v>238</v>
      </c>
      <c r="D49" s="76" t="s">
        <v>141</v>
      </c>
      <c r="E49" s="77">
        <v>4</v>
      </c>
      <c r="F49" s="116">
        <v>1020</v>
      </c>
      <c r="G49" s="116">
        <v>1020</v>
      </c>
      <c r="H49" s="116">
        <v>1450</v>
      </c>
      <c r="I49"/>
      <c r="J49"/>
    </row>
    <row r="50" spans="1:10" ht="14.25" customHeight="1">
      <c r="A50" s="16">
        <f t="shared" si="0"/>
        <v>24</v>
      </c>
      <c r="B50" s="154" t="s">
        <v>180</v>
      </c>
      <c r="C50" s="75" t="s">
        <v>239</v>
      </c>
      <c r="D50" s="76" t="s">
        <v>144</v>
      </c>
      <c r="E50" s="77">
        <v>4</v>
      </c>
      <c r="F50" s="116">
        <v>1020</v>
      </c>
      <c r="G50" s="116">
        <v>1020</v>
      </c>
      <c r="H50" s="116">
        <v>1450</v>
      </c>
      <c r="I50"/>
      <c r="J50"/>
    </row>
    <row r="51" spans="1:10" ht="14.25" customHeight="1">
      <c r="A51" s="16">
        <f t="shared" si="0"/>
        <v>25</v>
      </c>
      <c r="B51" s="154" t="s">
        <v>180</v>
      </c>
      <c r="C51" s="75" t="s">
        <v>145</v>
      </c>
      <c r="D51" s="76" t="s">
        <v>146</v>
      </c>
      <c r="E51" s="77">
        <v>2</v>
      </c>
      <c r="F51" s="116">
        <v>900</v>
      </c>
      <c r="G51" s="116">
        <v>900</v>
      </c>
      <c r="H51" s="116">
        <v>1350</v>
      </c>
      <c r="I51"/>
      <c r="J51"/>
    </row>
    <row r="52" spans="1:10" ht="14.25" customHeight="1">
      <c r="A52" s="16">
        <f t="shared" si="0"/>
        <v>26</v>
      </c>
      <c r="B52" s="154" t="s">
        <v>180</v>
      </c>
      <c r="C52" s="75" t="s">
        <v>147</v>
      </c>
      <c r="D52" s="76" t="s">
        <v>148</v>
      </c>
      <c r="E52" s="77">
        <v>2</v>
      </c>
      <c r="F52" s="116">
        <v>900</v>
      </c>
      <c r="G52" s="116">
        <v>900</v>
      </c>
      <c r="H52" s="116">
        <v>1350</v>
      </c>
      <c r="I52"/>
      <c r="J52"/>
    </row>
    <row r="53" spans="1:10" ht="14.25" customHeight="1">
      <c r="A53" s="16">
        <f t="shared" si="0"/>
        <v>27</v>
      </c>
      <c r="B53" s="154" t="s">
        <v>180</v>
      </c>
      <c r="C53" s="75" t="s">
        <v>296</v>
      </c>
      <c r="D53" s="76" t="s">
        <v>222</v>
      </c>
      <c r="E53" s="77">
        <v>3</v>
      </c>
      <c r="F53" s="116">
        <v>940</v>
      </c>
      <c r="G53" s="116">
        <v>940</v>
      </c>
      <c r="H53" s="116">
        <v>1400</v>
      </c>
      <c r="I53"/>
      <c r="J53"/>
    </row>
    <row r="54" spans="1:10" ht="14.25" customHeight="1">
      <c r="A54" s="16">
        <f t="shared" si="0"/>
        <v>28</v>
      </c>
      <c r="B54" s="154" t="s">
        <v>180</v>
      </c>
      <c r="C54" s="75" t="s">
        <v>241</v>
      </c>
      <c r="D54" s="76" t="s">
        <v>151</v>
      </c>
      <c r="E54" s="77">
        <v>2</v>
      </c>
      <c r="F54" s="116">
        <v>900</v>
      </c>
      <c r="G54" s="116">
        <v>900</v>
      </c>
      <c r="H54" s="116">
        <v>1350</v>
      </c>
      <c r="I54"/>
      <c r="J54"/>
    </row>
    <row r="55" spans="1:10" ht="14.25" customHeight="1">
      <c r="A55" s="16">
        <f t="shared" si="0"/>
        <v>29</v>
      </c>
      <c r="B55" s="154" t="s">
        <v>180</v>
      </c>
      <c r="C55" s="75" t="s">
        <v>51</v>
      </c>
      <c r="D55" s="76" t="s">
        <v>152</v>
      </c>
      <c r="E55" s="77">
        <v>3</v>
      </c>
      <c r="F55" s="116">
        <v>940</v>
      </c>
      <c r="G55" s="116">
        <v>940</v>
      </c>
      <c r="H55" s="116">
        <v>1400</v>
      </c>
      <c r="I55"/>
      <c r="J55"/>
    </row>
    <row r="56" spans="1:10" ht="14.25" customHeight="1">
      <c r="A56" s="16">
        <f t="shared" si="0"/>
        <v>30</v>
      </c>
      <c r="B56" s="154" t="s">
        <v>180</v>
      </c>
      <c r="C56" s="75" t="s">
        <v>52</v>
      </c>
      <c r="D56" s="76" t="s">
        <v>155</v>
      </c>
      <c r="E56" s="77">
        <v>2</v>
      </c>
      <c r="F56" s="116">
        <v>900</v>
      </c>
      <c r="G56" s="116">
        <v>900</v>
      </c>
      <c r="H56" s="116">
        <v>1350</v>
      </c>
      <c r="I56"/>
      <c r="J56"/>
    </row>
    <row r="57" spans="1:10" ht="14.25" customHeight="1">
      <c r="A57" s="16">
        <f t="shared" si="0"/>
        <v>31</v>
      </c>
      <c r="B57" s="154" t="s">
        <v>180</v>
      </c>
      <c r="C57" s="75" t="s">
        <v>244</v>
      </c>
      <c r="D57" s="76" t="s">
        <v>183</v>
      </c>
      <c r="E57" s="77">
        <v>4</v>
      </c>
      <c r="F57" s="116">
        <v>1020</v>
      </c>
      <c r="G57" s="116">
        <v>1020</v>
      </c>
      <c r="H57" s="116">
        <v>1450</v>
      </c>
      <c r="I57"/>
      <c r="J57"/>
    </row>
    <row r="58" spans="1:10" ht="14.25" customHeight="1">
      <c r="A58" s="16">
        <f t="shared" si="0"/>
        <v>32</v>
      </c>
      <c r="B58" s="154" t="s">
        <v>180</v>
      </c>
      <c r="C58" s="75" t="s">
        <v>53</v>
      </c>
      <c r="D58" s="76" t="s">
        <v>167</v>
      </c>
      <c r="E58" s="77">
        <v>4</v>
      </c>
      <c r="F58" s="116">
        <v>1020</v>
      </c>
      <c r="G58" s="116">
        <v>1020</v>
      </c>
      <c r="H58" s="116">
        <v>1450</v>
      </c>
      <c r="I58"/>
      <c r="J58"/>
    </row>
    <row r="59" spans="1:10" ht="14.25" customHeight="1">
      <c r="A59" s="16">
        <f t="shared" si="0"/>
        <v>33</v>
      </c>
      <c r="B59" s="154" t="s">
        <v>180</v>
      </c>
      <c r="C59" s="75" t="s">
        <v>173</v>
      </c>
      <c r="D59" s="76" t="s">
        <v>174</v>
      </c>
      <c r="E59" s="77">
        <v>4</v>
      </c>
      <c r="F59" s="116">
        <v>1020</v>
      </c>
      <c r="G59" s="116">
        <v>1020</v>
      </c>
      <c r="H59" s="116">
        <v>1450</v>
      </c>
      <c r="I59"/>
      <c r="J59"/>
    </row>
    <row r="60" spans="2:10" ht="58.5" customHeight="1">
      <c r="B60" s="105"/>
      <c r="C60" s="141" t="s">
        <v>202</v>
      </c>
      <c r="D60" s="105"/>
      <c r="E60" s="106"/>
      <c r="F60" s="135"/>
      <c r="G60" s="135"/>
      <c r="H60" s="136"/>
      <c r="I60"/>
      <c r="J60"/>
    </row>
    <row r="61" spans="1:10" ht="14.25" customHeight="1">
      <c r="A61" s="156">
        <v>34</v>
      </c>
      <c r="B61" s="155" t="s">
        <v>180</v>
      </c>
      <c r="C61" s="140" t="s">
        <v>206</v>
      </c>
      <c r="D61" s="137"/>
      <c r="E61" s="138"/>
      <c r="F61" s="139"/>
      <c r="G61" s="158">
        <v>1000</v>
      </c>
      <c r="H61" s="139"/>
      <c r="I61"/>
      <c r="J61"/>
    </row>
    <row r="62" spans="1:10" ht="14.25" customHeight="1">
      <c r="A62" s="16">
        <f>A61+1</f>
        <v>35</v>
      </c>
      <c r="B62" s="155" t="s">
        <v>180</v>
      </c>
      <c r="C62" s="140" t="s">
        <v>245</v>
      </c>
      <c r="D62" s="157" t="s">
        <v>207</v>
      </c>
      <c r="E62" s="138"/>
      <c r="F62" s="139"/>
      <c r="G62" s="158">
        <v>1350</v>
      </c>
      <c r="H62" s="139"/>
      <c r="I62"/>
      <c r="J62"/>
    </row>
    <row r="63" spans="1:10" ht="14.25" customHeight="1">
      <c r="A63" s="16">
        <f>A62+1</f>
        <v>36</v>
      </c>
      <c r="B63" s="155" t="s">
        <v>180</v>
      </c>
      <c r="C63" s="140" t="s">
        <v>246</v>
      </c>
      <c r="D63" s="157" t="s">
        <v>207</v>
      </c>
      <c r="E63" s="138"/>
      <c r="F63" s="139"/>
      <c r="G63" s="158">
        <v>1350</v>
      </c>
      <c r="H63" s="139"/>
      <c r="I63"/>
      <c r="J63"/>
    </row>
    <row r="64" spans="1:10" ht="14.25" customHeight="1">
      <c r="A64" s="16">
        <f>A63+1</f>
        <v>37</v>
      </c>
      <c r="B64" s="155" t="s">
        <v>180</v>
      </c>
      <c r="C64" s="140" t="s">
        <v>247</v>
      </c>
      <c r="D64" s="157" t="s">
        <v>207</v>
      </c>
      <c r="E64" s="138"/>
      <c r="F64" s="139"/>
      <c r="G64" s="158">
        <v>1550</v>
      </c>
      <c r="H64" s="139"/>
      <c r="I64"/>
      <c r="J64"/>
    </row>
    <row r="65" spans="2:11" s="5" customFormat="1" ht="14.25" customHeight="1">
      <c r="B65" s="203"/>
      <c r="C65" s="148"/>
      <c r="D65" s="105"/>
      <c r="E65" s="106"/>
      <c r="F65" s="149"/>
      <c r="G65" s="150"/>
      <c r="H65" s="149"/>
      <c r="I65"/>
      <c r="J65"/>
      <c r="K65"/>
    </row>
    <row r="66" spans="2:10" ht="26.25" customHeight="1">
      <c r="B66" s="76"/>
      <c r="C66" s="104" t="s">
        <v>205</v>
      </c>
      <c r="D66" s="152"/>
      <c r="E66" s="76"/>
      <c r="F66" s="151" t="s">
        <v>68</v>
      </c>
      <c r="G66" s="74" t="s">
        <v>69</v>
      </c>
      <c r="H66" s="74" t="s">
        <v>70</v>
      </c>
      <c r="I66"/>
      <c r="J66"/>
    </row>
    <row r="67" spans="2:10" ht="32.25" customHeight="1">
      <c r="B67" s="153"/>
      <c r="C67" s="222" t="s">
        <v>203</v>
      </c>
      <c r="D67" s="223"/>
      <c r="E67" s="224"/>
      <c r="F67" s="78" t="s">
        <v>209</v>
      </c>
      <c r="G67" s="78" t="s">
        <v>209</v>
      </c>
      <c r="H67" s="78" t="s">
        <v>302</v>
      </c>
      <c r="I67"/>
      <c r="J67"/>
    </row>
    <row r="68" spans="2:10" ht="33" customHeight="1">
      <c r="B68" s="211" t="s">
        <v>316</v>
      </c>
      <c r="C68" s="212"/>
      <c r="D68" s="161" t="s">
        <v>67</v>
      </c>
      <c r="E68" s="76" t="s">
        <v>189</v>
      </c>
      <c r="F68" s="16"/>
      <c r="G68" s="16"/>
      <c r="H68" s="16"/>
      <c r="I68"/>
      <c r="J68"/>
    </row>
    <row r="69" spans="1:10" ht="14.25" customHeight="1">
      <c r="A69" s="16">
        <v>38</v>
      </c>
      <c r="B69" s="76" t="s">
        <v>182</v>
      </c>
      <c r="C69" s="204" t="s">
        <v>208</v>
      </c>
      <c r="D69" s="76" t="s">
        <v>186</v>
      </c>
      <c r="E69" s="77">
        <v>7</v>
      </c>
      <c r="F69" s="116">
        <v>1470</v>
      </c>
      <c r="G69" s="116">
        <v>1470</v>
      </c>
      <c r="H69" s="116">
        <v>1900</v>
      </c>
      <c r="I69"/>
      <c r="J69"/>
    </row>
    <row r="70" spans="1:10" ht="14.25" customHeight="1">
      <c r="A70" s="16">
        <f aca="true" t="shared" si="1" ref="A70:A95">A69+1</f>
        <v>39</v>
      </c>
      <c r="B70" s="76" t="s">
        <v>182</v>
      </c>
      <c r="C70" s="204" t="s">
        <v>187</v>
      </c>
      <c r="D70" s="76" t="s">
        <v>72</v>
      </c>
      <c r="E70" s="77">
        <v>3</v>
      </c>
      <c r="F70" s="116"/>
      <c r="G70" s="116">
        <v>940</v>
      </c>
      <c r="H70" s="116"/>
      <c r="I70"/>
      <c r="J70"/>
    </row>
    <row r="71" spans="1:10" ht="14.25" customHeight="1">
      <c r="A71" s="16">
        <f t="shared" si="1"/>
        <v>40</v>
      </c>
      <c r="B71" s="76" t="s">
        <v>182</v>
      </c>
      <c r="C71" s="204" t="s">
        <v>299</v>
      </c>
      <c r="D71" s="76" t="s">
        <v>73</v>
      </c>
      <c r="E71" s="77">
        <v>3</v>
      </c>
      <c r="F71" s="116"/>
      <c r="G71" s="116">
        <v>940</v>
      </c>
      <c r="H71" s="116"/>
      <c r="I71"/>
      <c r="J71"/>
    </row>
    <row r="72" spans="1:10" ht="19.5" customHeight="1">
      <c r="A72" s="156"/>
      <c r="B72" s="210" t="s">
        <v>315</v>
      </c>
      <c r="C72" s="210"/>
      <c r="D72" s="210"/>
      <c r="E72" s="210"/>
      <c r="F72" s="73"/>
      <c r="G72" s="73"/>
      <c r="H72" s="73"/>
      <c r="I72"/>
      <c r="J72"/>
    </row>
    <row r="73" spans="1:10" ht="14.25" customHeight="1">
      <c r="A73" s="16">
        <v>41</v>
      </c>
      <c r="B73" s="76" t="s">
        <v>182</v>
      </c>
      <c r="C73" s="204" t="s">
        <v>38</v>
      </c>
      <c r="D73" s="76" t="s">
        <v>74</v>
      </c>
      <c r="E73" s="77">
        <v>1</v>
      </c>
      <c r="F73" s="116">
        <v>840</v>
      </c>
      <c r="G73" s="116">
        <v>840</v>
      </c>
      <c r="H73" s="116">
        <v>1300</v>
      </c>
      <c r="I73"/>
      <c r="J73"/>
    </row>
    <row r="74" spans="1:11" s="5" customFormat="1" ht="14.25" customHeight="1">
      <c r="A74" s="16">
        <f t="shared" si="1"/>
        <v>42</v>
      </c>
      <c r="B74" s="76" t="s">
        <v>182</v>
      </c>
      <c r="C74" s="204" t="s">
        <v>249</v>
      </c>
      <c r="D74" s="76" t="s">
        <v>75</v>
      </c>
      <c r="E74" s="77">
        <v>4</v>
      </c>
      <c r="F74" s="116"/>
      <c r="G74" s="116">
        <v>1020</v>
      </c>
      <c r="H74" s="116"/>
      <c r="I74"/>
      <c r="J74"/>
      <c r="K74"/>
    </row>
    <row r="75" spans="1:11" s="5" customFormat="1" ht="14.25" customHeight="1">
      <c r="A75" s="16">
        <f t="shared" si="1"/>
        <v>43</v>
      </c>
      <c r="B75" s="76" t="s">
        <v>182</v>
      </c>
      <c r="C75" s="204" t="s">
        <v>248</v>
      </c>
      <c r="D75" s="76" t="s">
        <v>76</v>
      </c>
      <c r="E75" s="77">
        <v>3</v>
      </c>
      <c r="F75" s="116"/>
      <c r="G75" s="116">
        <v>940</v>
      </c>
      <c r="H75" s="116">
        <v>1400</v>
      </c>
      <c r="I75"/>
      <c r="J75"/>
      <c r="K75"/>
    </row>
    <row r="76" spans="1:10" ht="14.25" customHeight="1">
      <c r="A76" s="16">
        <f t="shared" si="1"/>
        <v>44</v>
      </c>
      <c r="B76" s="76" t="s">
        <v>182</v>
      </c>
      <c r="C76" s="204" t="s">
        <v>250</v>
      </c>
      <c r="D76" s="76" t="s">
        <v>77</v>
      </c>
      <c r="E76" s="72">
        <v>2</v>
      </c>
      <c r="F76" s="116"/>
      <c r="G76" s="116">
        <v>900</v>
      </c>
      <c r="H76" s="116"/>
      <c r="I76"/>
      <c r="J76"/>
    </row>
    <row r="77" spans="1:10" ht="14.25" customHeight="1">
      <c r="A77" s="16">
        <f t="shared" si="1"/>
        <v>45</v>
      </c>
      <c r="B77" s="76" t="s">
        <v>182</v>
      </c>
      <c r="C77" s="204" t="s">
        <v>47</v>
      </c>
      <c r="D77" s="76" t="s">
        <v>79</v>
      </c>
      <c r="E77" s="72">
        <v>5</v>
      </c>
      <c r="F77" s="116"/>
      <c r="G77" s="116">
        <v>1090</v>
      </c>
      <c r="H77" s="116"/>
      <c r="I77"/>
      <c r="J77"/>
    </row>
    <row r="78" spans="1:10" ht="14.25" customHeight="1">
      <c r="A78" s="16">
        <f t="shared" si="1"/>
        <v>46</v>
      </c>
      <c r="B78" s="76" t="s">
        <v>182</v>
      </c>
      <c r="C78" s="204" t="s">
        <v>40</v>
      </c>
      <c r="D78" s="76" t="s">
        <v>82</v>
      </c>
      <c r="E78" s="77">
        <v>4</v>
      </c>
      <c r="F78" s="116">
        <v>1020</v>
      </c>
      <c r="G78" s="116">
        <v>1020</v>
      </c>
      <c r="H78" s="116"/>
      <c r="I78"/>
      <c r="J78"/>
    </row>
    <row r="79" spans="1:10" ht="14.25" customHeight="1">
      <c r="A79" s="16">
        <f t="shared" si="1"/>
        <v>47</v>
      </c>
      <c r="B79" s="76" t="s">
        <v>182</v>
      </c>
      <c r="C79" s="204" t="s">
        <v>251</v>
      </c>
      <c r="D79" s="76" t="s">
        <v>83</v>
      </c>
      <c r="E79" s="72">
        <v>2</v>
      </c>
      <c r="F79" s="116"/>
      <c r="G79" s="116">
        <v>900</v>
      </c>
      <c r="H79" s="116"/>
      <c r="I79"/>
      <c r="J79"/>
    </row>
    <row r="80" spans="1:10" ht="14.25" customHeight="1">
      <c r="A80" s="16">
        <f t="shared" si="1"/>
        <v>48</v>
      </c>
      <c r="B80" s="76" t="s">
        <v>182</v>
      </c>
      <c r="C80" s="204" t="s">
        <v>48</v>
      </c>
      <c r="D80" s="76" t="s">
        <v>84</v>
      </c>
      <c r="E80" s="77">
        <v>3</v>
      </c>
      <c r="F80" s="116"/>
      <c r="G80" s="116">
        <v>940</v>
      </c>
      <c r="H80" s="116"/>
      <c r="I80"/>
      <c r="J80"/>
    </row>
    <row r="81" spans="1:10" ht="14.25" customHeight="1">
      <c r="A81" s="16">
        <f t="shared" si="1"/>
        <v>49</v>
      </c>
      <c r="B81" s="76" t="s">
        <v>182</v>
      </c>
      <c r="C81" s="204" t="s">
        <v>87</v>
      </c>
      <c r="D81" s="76" t="s">
        <v>88</v>
      </c>
      <c r="E81" s="77">
        <v>2</v>
      </c>
      <c r="F81" s="116">
        <v>900</v>
      </c>
      <c r="G81" s="116">
        <v>900</v>
      </c>
      <c r="H81" s="116">
        <v>1350</v>
      </c>
      <c r="I81"/>
      <c r="J81"/>
    </row>
    <row r="82" spans="1:10" ht="14.25" customHeight="1">
      <c r="A82" s="16">
        <f t="shared" si="1"/>
        <v>50</v>
      </c>
      <c r="B82" s="76" t="s">
        <v>182</v>
      </c>
      <c r="C82" s="204" t="s">
        <v>252</v>
      </c>
      <c r="D82" s="76" t="s">
        <v>89</v>
      </c>
      <c r="E82" s="77">
        <v>2</v>
      </c>
      <c r="F82" s="116"/>
      <c r="G82" s="116">
        <v>900</v>
      </c>
      <c r="H82" s="116"/>
      <c r="I82"/>
      <c r="J82"/>
    </row>
    <row r="83" spans="1:10" ht="14.25" customHeight="1">
      <c r="A83" s="16">
        <f t="shared" si="1"/>
        <v>51</v>
      </c>
      <c r="B83" s="76" t="s">
        <v>182</v>
      </c>
      <c r="C83" s="204" t="s">
        <v>253</v>
      </c>
      <c r="D83" s="76" t="s">
        <v>92</v>
      </c>
      <c r="E83" s="77">
        <v>2</v>
      </c>
      <c r="F83" s="116"/>
      <c r="G83" s="116">
        <v>900</v>
      </c>
      <c r="H83" s="116"/>
      <c r="I83"/>
      <c r="J83"/>
    </row>
    <row r="84" spans="1:10" ht="14.25" customHeight="1">
      <c r="A84" s="16">
        <f t="shared" si="1"/>
        <v>52</v>
      </c>
      <c r="B84" s="76" t="s">
        <v>182</v>
      </c>
      <c r="C84" s="204" t="s">
        <v>188</v>
      </c>
      <c r="D84" s="76" t="s">
        <v>94</v>
      </c>
      <c r="E84" s="77">
        <v>4</v>
      </c>
      <c r="F84" s="116"/>
      <c r="G84" s="116">
        <v>1020</v>
      </c>
      <c r="H84" s="116"/>
      <c r="I84"/>
      <c r="J84"/>
    </row>
    <row r="85" spans="1:10" ht="14.25" customHeight="1">
      <c r="A85" s="16">
        <f t="shared" si="1"/>
        <v>53</v>
      </c>
      <c r="B85" s="76" t="s">
        <v>182</v>
      </c>
      <c r="C85" s="204" t="s">
        <v>254</v>
      </c>
      <c r="D85" s="76" t="s">
        <v>95</v>
      </c>
      <c r="E85" s="77">
        <v>2</v>
      </c>
      <c r="F85" s="116"/>
      <c r="G85" s="116">
        <v>900</v>
      </c>
      <c r="H85" s="116"/>
      <c r="I85"/>
      <c r="J85"/>
    </row>
    <row r="86" spans="1:10" ht="14.25" customHeight="1">
      <c r="A86" s="16">
        <f t="shared" si="1"/>
        <v>54</v>
      </c>
      <c r="B86" s="76" t="s">
        <v>182</v>
      </c>
      <c r="C86" s="204" t="s">
        <v>255</v>
      </c>
      <c r="D86" s="76" t="s">
        <v>96</v>
      </c>
      <c r="E86" s="77">
        <v>1</v>
      </c>
      <c r="F86" s="116">
        <v>840</v>
      </c>
      <c r="G86" s="116">
        <v>840</v>
      </c>
      <c r="H86" s="116">
        <v>1300</v>
      </c>
      <c r="I86"/>
      <c r="J86"/>
    </row>
    <row r="87" spans="1:10" ht="14.25" customHeight="1">
      <c r="A87" s="16">
        <f t="shared" si="1"/>
        <v>55</v>
      </c>
      <c r="B87" s="76" t="s">
        <v>182</v>
      </c>
      <c r="C87" s="204" t="s">
        <v>256</v>
      </c>
      <c r="D87" s="76" t="s">
        <v>97</v>
      </c>
      <c r="E87" s="77">
        <v>4</v>
      </c>
      <c r="F87" s="116">
        <v>1020</v>
      </c>
      <c r="G87" s="116">
        <v>1020</v>
      </c>
      <c r="H87" s="116">
        <v>1450</v>
      </c>
      <c r="I87"/>
      <c r="J87"/>
    </row>
    <row r="88" spans="1:10" ht="14.25" customHeight="1">
      <c r="A88" s="16">
        <f t="shared" si="1"/>
        <v>56</v>
      </c>
      <c r="B88" s="76" t="s">
        <v>182</v>
      </c>
      <c r="C88" s="204" t="s">
        <v>257</v>
      </c>
      <c r="D88" s="76" t="s">
        <v>98</v>
      </c>
      <c r="E88" s="77">
        <v>4</v>
      </c>
      <c r="F88" s="116"/>
      <c r="G88" s="116">
        <v>1020</v>
      </c>
      <c r="H88" s="116"/>
      <c r="I88"/>
      <c r="J88"/>
    </row>
    <row r="89" spans="1:10" ht="14.25" customHeight="1">
      <c r="A89" s="16">
        <f t="shared" si="1"/>
        <v>57</v>
      </c>
      <c r="B89" s="76" t="s">
        <v>182</v>
      </c>
      <c r="C89" s="204" t="s">
        <v>258</v>
      </c>
      <c r="D89" s="76" t="s">
        <v>99</v>
      </c>
      <c r="E89" s="77">
        <v>2</v>
      </c>
      <c r="F89" s="116">
        <v>900</v>
      </c>
      <c r="G89" s="116">
        <v>900</v>
      </c>
      <c r="H89" s="116">
        <v>1350</v>
      </c>
      <c r="I89"/>
      <c r="J89"/>
    </row>
    <row r="90" spans="1:10" ht="14.25" customHeight="1">
      <c r="A90" s="16">
        <f t="shared" si="1"/>
        <v>58</v>
      </c>
      <c r="B90" s="76" t="s">
        <v>182</v>
      </c>
      <c r="C90" s="204" t="s">
        <v>259</v>
      </c>
      <c r="D90" s="76" t="s">
        <v>228</v>
      </c>
      <c r="E90" s="77">
        <v>4</v>
      </c>
      <c r="F90" s="116"/>
      <c r="G90" s="116">
        <v>1020</v>
      </c>
      <c r="H90" s="116"/>
      <c r="I90"/>
      <c r="J90"/>
    </row>
    <row r="91" spans="1:10" ht="14.25" customHeight="1">
      <c r="A91" s="16">
        <f t="shared" si="1"/>
        <v>59</v>
      </c>
      <c r="B91" s="76" t="s">
        <v>182</v>
      </c>
      <c r="C91" s="204" t="s">
        <v>100</v>
      </c>
      <c r="D91" s="76" t="s">
        <v>101</v>
      </c>
      <c r="E91" s="77">
        <v>4</v>
      </c>
      <c r="F91" s="116"/>
      <c r="G91" s="116">
        <v>1020</v>
      </c>
      <c r="H91" s="116"/>
      <c r="I91"/>
      <c r="J91"/>
    </row>
    <row r="92" spans="1:10" ht="14.25" customHeight="1">
      <c r="A92" s="16">
        <f t="shared" si="1"/>
        <v>60</v>
      </c>
      <c r="B92" s="76" t="s">
        <v>182</v>
      </c>
      <c r="C92" s="204" t="s">
        <v>260</v>
      </c>
      <c r="D92" s="76" t="s">
        <v>102</v>
      </c>
      <c r="E92" s="77">
        <v>4</v>
      </c>
      <c r="F92" s="116"/>
      <c r="G92" s="116">
        <v>1020</v>
      </c>
      <c r="H92" s="116"/>
      <c r="I92"/>
      <c r="J92"/>
    </row>
    <row r="93" spans="1:10" ht="14.25" customHeight="1">
      <c r="A93" s="16">
        <f t="shared" si="1"/>
        <v>61</v>
      </c>
      <c r="B93" s="76" t="s">
        <v>182</v>
      </c>
      <c r="C93" s="204" t="s">
        <v>289</v>
      </c>
      <c r="D93" s="76" t="s">
        <v>288</v>
      </c>
      <c r="E93" s="77">
        <v>5</v>
      </c>
      <c r="F93" s="116"/>
      <c r="G93" s="116">
        <v>1090</v>
      </c>
      <c r="H93" s="116"/>
      <c r="I93"/>
      <c r="J93"/>
    </row>
    <row r="94" spans="1:10" ht="14.25" customHeight="1">
      <c r="A94" s="16">
        <f t="shared" si="1"/>
        <v>62</v>
      </c>
      <c r="B94" s="76" t="s">
        <v>182</v>
      </c>
      <c r="C94" s="204" t="s">
        <v>43</v>
      </c>
      <c r="D94" s="76" t="s">
        <v>104</v>
      </c>
      <c r="E94" s="77">
        <v>2</v>
      </c>
      <c r="F94" s="116">
        <v>900</v>
      </c>
      <c r="G94" s="116">
        <v>900</v>
      </c>
      <c r="H94" s="116">
        <v>1350</v>
      </c>
      <c r="I94"/>
      <c r="J94"/>
    </row>
    <row r="95" spans="1:10" ht="14.25" customHeight="1">
      <c r="A95" s="16">
        <f t="shared" si="1"/>
        <v>63</v>
      </c>
      <c r="B95" s="76" t="s">
        <v>182</v>
      </c>
      <c r="C95" s="204" t="s">
        <v>261</v>
      </c>
      <c r="D95" s="76" t="s">
        <v>105</v>
      </c>
      <c r="E95" s="77">
        <v>3</v>
      </c>
      <c r="F95" s="116"/>
      <c r="G95" s="116">
        <v>940</v>
      </c>
      <c r="H95" s="116"/>
      <c r="I95"/>
      <c r="J95"/>
    </row>
    <row r="96" spans="1:10" ht="29.25" customHeight="1">
      <c r="A96" s="156"/>
      <c r="B96" s="210" t="s">
        <v>317</v>
      </c>
      <c r="C96" s="210"/>
      <c r="D96" s="210"/>
      <c r="E96" s="210"/>
      <c r="F96" s="73"/>
      <c r="G96" s="73"/>
      <c r="H96" s="73"/>
      <c r="I96"/>
      <c r="J96"/>
    </row>
    <row r="97" spans="1:10" ht="14.25" customHeight="1">
      <c r="A97" s="16">
        <v>64</v>
      </c>
      <c r="B97" s="76" t="s">
        <v>182</v>
      </c>
      <c r="C97" s="204" t="s">
        <v>234</v>
      </c>
      <c r="D97" s="76" t="s">
        <v>107</v>
      </c>
      <c r="E97" s="77">
        <v>4</v>
      </c>
      <c r="F97" s="116">
        <v>1020</v>
      </c>
      <c r="G97" s="116">
        <v>1020</v>
      </c>
      <c r="H97" s="116">
        <v>1450</v>
      </c>
      <c r="I97"/>
      <c r="J97"/>
    </row>
    <row r="98" spans="1:10" ht="14.25" customHeight="1">
      <c r="A98" s="16">
        <f>A97+1</f>
        <v>65</v>
      </c>
      <c r="B98" s="76" t="s">
        <v>182</v>
      </c>
      <c r="C98" s="204" t="s">
        <v>262</v>
      </c>
      <c r="D98" s="76" t="s">
        <v>108</v>
      </c>
      <c r="E98" s="77">
        <v>4</v>
      </c>
      <c r="F98" s="116">
        <v>1020</v>
      </c>
      <c r="G98" s="116">
        <v>1020</v>
      </c>
      <c r="H98" s="116">
        <v>1450</v>
      </c>
      <c r="I98"/>
      <c r="J98"/>
    </row>
    <row r="99" spans="1:10" ht="14.25" customHeight="1">
      <c r="A99" s="16">
        <f aca="true" t="shared" si="2" ref="A99:A133">A98+1</f>
        <v>66</v>
      </c>
      <c r="B99" s="76" t="s">
        <v>182</v>
      </c>
      <c r="C99" s="204" t="s">
        <v>263</v>
      </c>
      <c r="D99" s="76" t="s">
        <v>110</v>
      </c>
      <c r="E99" s="77">
        <v>5</v>
      </c>
      <c r="F99" s="116"/>
      <c r="G99" s="116">
        <v>1090</v>
      </c>
      <c r="H99" s="116"/>
      <c r="I99"/>
      <c r="J99"/>
    </row>
    <row r="100" spans="1:10" ht="14.25" customHeight="1">
      <c r="A100" s="16">
        <f t="shared" si="2"/>
        <v>67</v>
      </c>
      <c r="B100" s="76" t="s">
        <v>182</v>
      </c>
      <c r="C100" s="204" t="s">
        <v>50</v>
      </c>
      <c r="D100" s="76" t="s">
        <v>113</v>
      </c>
      <c r="E100" s="77">
        <v>4</v>
      </c>
      <c r="F100" s="116">
        <v>1020</v>
      </c>
      <c r="G100" s="116">
        <v>1020</v>
      </c>
      <c r="H100" s="116">
        <v>1450</v>
      </c>
      <c r="I100"/>
      <c r="J100"/>
    </row>
    <row r="101" spans="1:10" ht="14.25" customHeight="1">
      <c r="A101" s="16">
        <f t="shared" si="2"/>
        <v>68</v>
      </c>
      <c r="B101" s="76" t="s">
        <v>182</v>
      </c>
      <c r="C101" s="204" t="s">
        <v>114</v>
      </c>
      <c r="D101" s="76" t="s">
        <v>115</v>
      </c>
      <c r="E101" s="77">
        <v>2</v>
      </c>
      <c r="F101" s="116">
        <v>900</v>
      </c>
      <c r="G101" s="116">
        <v>900</v>
      </c>
      <c r="H101" s="116">
        <v>1350</v>
      </c>
      <c r="I101"/>
      <c r="J101"/>
    </row>
    <row r="102" spans="1:10" ht="14.25" customHeight="1">
      <c r="A102" s="16">
        <f t="shared" si="2"/>
        <v>69</v>
      </c>
      <c r="B102" s="76" t="s">
        <v>182</v>
      </c>
      <c r="C102" s="204" t="s">
        <v>264</v>
      </c>
      <c r="D102" s="76" t="s">
        <v>118</v>
      </c>
      <c r="E102" s="77">
        <v>4</v>
      </c>
      <c r="F102" s="116">
        <v>1020</v>
      </c>
      <c r="G102" s="116">
        <v>1020</v>
      </c>
      <c r="H102" s="116">
        <v>1450</v>
      </c>
      <c r="I102"/>
      <c r="J102"/>
    </row>
    <row r="103" spans="1:10" ht="14.25" customHeight="1">
      <c r="A103" s="16">
        <f t="shared" si="2"/>
        <v>70</v>
      </c>
      <c r="B103" s="76" t="s">
        <v>182</v>
      </c>
      <c r="C103" s="204" t="s">
        <v>265</v>
      </c>
      <c r="D103" s="76" t="s">
        <v>119</v>
      </c>
      <c r="E103" s="77">
        <v>3</v>
      </c>
      <c r="F103" s="116">
        <v>940</v>
      </c>
      <c r="G103" s="116">
        <v>940</v>
      </c>
      <c r="H103" s="116">
        <v>1400</v>
      </c>
      <c r="I103"/>
      <c r="J103"/>
    </row>
    <row r="104" spans="1:10" ht="14.25" customHeight="1">
      <c r="A104" s="16">
        <f t="shared" si="2"/>
        <v>71</v>
      </c>
      <c r="B104" s="76" t="s">
        <v>182</v>
      </c>
      <c r="C104" s="204" t="s">
        <v>235</v>
      </c>
      <c r="D104" s="76" t="s">
        <v>120</v>
      </c>
      <c r="E104" s="77">
        <v>2</v>
      </c>
      <c r="F104" s="116">
        <v>900</v>
      </c>
      <c r="G104" s="116">
        <v>900</v>
      </c>
      <c r="H104" s="116">
        <v>1350</v>
      </c>
      <c r="I104"/>
      <c r="J104"/>
    </row>
    <row r="105" spans="1:10" ht="14.25" customHeight="1">
      <c r="A105" s="16">
        <f t="shared" si="2"/>
        <v>72</v>
      </c>
      <c r="B105" s="76" t="s">
        <v>182</v>
      </c>
      <c r="C105" s="204" t="s">
        <v>266</v>
      </c>
      <c r="D105" s="76" t="s">
        <v>121</v>
      </c>
      <c r="E105" s="77">
        <v>4</v>
      </c>
      <c r="F105" s="116"/>
      <c r="G105" s="116">
        <v>1020</v>
      </c>
      <c r="H105" s="116"/>
      <c r="I105"/>
      <c r="J105"/>
    </row>
    <row r="106" spans="1:10" ht="14.25" customHeight="1">
      <c r="A106" s="16">
        <f t="shared" si="2"/>
        <v>73</v>
      </c>
      <c r="B106" s="76" t="s">
        <v>182</v>
      </c>
      <c r="C106" s="204" t="s">
        <v>122</v>
      </c>
      <c r="D106" s="76" t="s">
        <v>123</v>
      </c>
      <c r="E106" s="77">
        <v>3</v>
      </c>
      <c r="F106" s="116">
        <v>940</v>
      </c>
      <c r="G106" s="116">
        <v>940</v>
      </c>
      <c r="H106" s="116">
        <v>1400</v>
      </c>
      <c r="I106"/>
      <c r="J106"/>
    </row>
    <row r="107" spans="1:10" ht="14.25" customHeight="1">
      <c r="A107" s="16">
        <f t="shared" si="2"/>
        <v>74</v>
      </c>
      <c r="B107" s="76" t="s">
        <v>182</v>
      </c>
      <c r="C107" s="204" t="s">
        <v>126</v>
      </c>
      <c r="D107" s="76" t="s">
        <v>127</v>
      </c>
      <c r="E107" s="72">
        <v>2</v>
      </c>
      <c r="F107" s="116">
        <v>900</v>
      </c>
      <c r="G107" s="116">
        <v>900</v>
      </c>
      <c r="H107" s="116">
        <v>1350</v>
      </c>
      <c r="I107"/>
      <c r="J107"/>
    </row>
    <row r="108" spans="1:10" ht="14.25" customHeight="1">
      <c r="A108" s="16">
        <f t="shared" si="2"/>
        <v>75</v>
      </c>
      <c r="B108" s="76" t="s">
        <v>182</v>
      </c>
      <c r="C108" s="204" t="s">
        <v>267</v>
      </c>
      <c r="D108" s="76" t="s">
        <v>128</v>
      </c>
      <c r="E108" s="77">
        <v>8</v>
      </c>
      <c r="F108" s="116">
        <v>1570</v>
      </c>
      <c r="G108" s="116">
        <v>1570</v>
      </c>
      <c r="H108" s="116">
        <v>2000</v>
      </c>
      <c r="I108"/>
      <c r="J108"/>
    </row>
    <row r="109" spans="1:10" ht="14.25" customHeight="1">
      <c r="A109" s="16">
        <f t="shared" si="2"/>
        <v>76</v>
      </c>
      <c r="B109" s="76" t="s">
        <v>182</v>
      </c>
      <c r="C109" s="204" t="s">
        <v>268</v>
      </c>
      <c r="D109" s="76" t="s">
        <v>129</v>
      </c>
      <c r="E109" s="77">
        <v>8</v>
      </c>
      <c r="F109" s="116">
        <v>1570</v>
      </c>
      <c r="G109" s="116">
        <v>1570</v>
      </c>
      <c r="H109" s="116">
        <v>2000</v>
      </c>
      <c r="I109"/>
      <c r="J109"/>
    </row>
    <row r="110" spans="1:10" ht="14.25" customHeight="1">
      <c r="A110" s="16">
        <f t="shared" si="2"/>
        <v>77</v>
      </c>
      <c r="B110" s="76" t="s">
        <v>182</v>
      </c>
      <c r="C110" s="204" t="s">
        <v>269</v>
      </c>
      <c r="D110" s="76" t="s">
        <v>130</v>
      </c>
      <c r="E110" s="77">
        <v>8</v>
      </c>
      <c r="F110" s="116">
        <v>1570</v>
      </c>
      <c r="G110" s="116">
        <v>1570</v>
      </c>
      <c r="H110" s="116">
        <v>2000</v>
      </c>
      <c r="I110"/>
      <c r="J110"/>
    </row>
    <row r="111" spans="1:10" ht="14.25" customHeight="1">
      <c r="A111" s="16">
        <f t="shared" si="2"/>
        <v>78</v>
      </c>
      <c r="B111" s="76" t="s">
        <v>182</v>
      </c>
      <c r="C111" s="204" t="s">
        <v>270</v>
      </c>
      <c r="D111" s="76" t="s">
        <v>131</v>
      </c>
      <c r="E111" s="72">
        <v>3</v>
      </c>
      <c r="F111" s="116">
        <v>940</v>
      </c>
      <c r="G111" s="116">
        <v>940</v>
      </c>
      <c r="H111" s="116">
        <v>1400</v>
      </c>
      <c r="I111"/>
      <c r="J111"/>
    </row>
    <row r="112" spans="1:10" ht="14.25" customHeight="1">
      <c r="A112" s="16">
        <f t="shared" si="2"/>
        <v>79</v>
      </c>
      <c r="B112" s="76" t="s">
        <v>182</v>
      </c>
      <c r="C112" s="204" t="s">
        <v>271</v>
      </c>
      <c r="D112" s="76" t="s">
        <v>132</v>
      </c>
      <c r="E112" s="72">
        <v>8</v>
      </c>
      <c r="F112" s="116">
        <v>1570</v>
      </c>
      <c r="G112" s="116">
        <v>1570</v>
      </c>
      <c r="H112" s="116">
        <v>2000</v>
      </c>
      <c r="I112"/>
      <c r="J112"/>
    </row>
    <row r="113" spans="1:10" ht="14.25" customHeight="1">
      <c r="A113" s="16">
        <f t="shared" si="2"/>
        <v>80</v>
      </c>
      <c r="B113" s="76" t="s">
        <v>182</v>
      </c>
      <c r="C113" s="204" t="s">
        <v>272</v>
      </c>
      <c r="D113" s="76" t="s">
        <v>133</v>
      </c>
      <c r="E113" s="77">
        <v>8</v>
      </c>
      <c r="F113" s="116">
        <v>1570</v>
      </c>
      <c r="G113" s="116">
        <v>1570</v>
      </c>
      <c r="H113" s="116">
        <v>2000</v>
      </c>
      <c r="I113"/>
      <c r="J113"/>
    </row>
    <row r="114" spans="1:10" ht="14.25" customHeight="1">
      <c r="A114" s="16">
        <f t="shared" si="2"/>
        <v>81</v>
      </c>
      <c r="B114" s="76" t="s">
        <v>182</v>
      </c>
      <c r="C114" s="204" t="s">
        <v>273</v>
      </c>
      <c r="D114" s="76" t="s">
        <v>134</v>
      </c>
      <c r="E114" s="72">
        <v>8</v>
      </c>
      <c r="F114" s="116">
        <v>1570</v>
      </c>
      <c r="G114" s="116">
        <v>1570</v>
      </c>
      <c r="H114" s="116">
        <v>2000</v>
      </c>
      <c r="I114"/>
      <c r="J114"/>
    </row>
    <row r="115" spans="1:10" ht="14.25" customHeight="1">
      <c r="A115" s="16">
        <f t="shared" si="2"/>
        <v>82</v>
      </c>
      <c r="B115" s="76" t="s">
        <v>182</v>
      </c>
      <c r="C115" s="204" t="s">
        <v>274</v>
      </c>
      <c r="D115" s="76" t="s">
        <v>135</v>
      </c>
      <c r="E115" s="72">
        <v>8</v>
      </c>
      <c r="F115" s="116">
        <v>1570</v>
      </c>
      <c r="G115" s="116">
        <v>1570</v>
      </c>
      <c r="H115" s="116">
        <v>2000</v>
      </c>
      <c r="I115"/>
      <c r="J115"/>
    </row>
    <row r="116" spans="1:10" ht="14.25" customHeight="1">
      <c r="A116" s="16">
        <f t="shared" si="2"/>
        <v>83</v>
      </c>
      <c r="B116" s="76" t="s">
        <v>182</v>
      </c>
      <c r="C116" s="204" t="s">
        <v>223</v>
      </c>
      <c r="D116" s="76" t="s">
        <v>224</v>
      </c>
      <c r="E116" s="72">
        <v>4</v>
      </c>
      <c r="F116" s="116">
        <v>1020</v>
      </c>
      <c r="G116" s="116">
        <v>1020</v>
      </c>
      <c r="H116" s="116">
        <v>1450</v>
      </c>
      <c r="I116"/>
      <c r="J116"/>
    </row>
    <row r="117" spans="1:10" ht="14.25" customHeight="1">
      <c r="A117" s="16">
        <f t="shared" si="2"/>
        <v>84</v>
      </c>
      <c r="B117" s="76" t="s">
        <v>182</v>
      </c>
      <c r="C117" s="204" t="s">
        <v>136</v>
      </c>
      <c r="D117" s="76" t="s">
        <v>137</v>
      </c>
      <c r="E117" s="72">
        <v>3</v>
      </c>
      <c r="F117" s="116">
        <v>940</v>
      </c>
      <c r="G117" s="116">
        <v>940</v>
      </c>
      <c r="H117" s="116">
        <v>1400</v>
      </c>
      <c r="I117"/>
      <c r="J117"/>
    </row>
    <row r="118" spans="1:10" ht="14.25" customHeight="1">
      <c r="A118" s="16">
        <f t="shared" si="2"/>
        <v>85</v>
      </c>
      <c r="B118" s="76" t="s">
        <v>182</v>
      </c>
      <c r="C118" s="204" t="s">
        <v>275</v>
      </c>
      <c r="D118" s="76" t="s">
        <v>138</v>
      </c>
      <c r="E118" s="77">
        <v>3</v>
      </c>
      <c r="F118" s="116">
        <v>940</v>
      </c>
      <c r="G118" s="116">
        <v>940</v>
      </c>
      <c r="H118" s="116">
        <v>1400</v>
      </c>
      <c r="I118"/>
      <c r="J118"/>
    </row>
    <row r="119" spans="1:10" ht="14.25" customHeight="1">
      <c r="A119" s="16">
        <f t="shared" si="2"/>
        <v>86</v>
      </c>
      <c r="B119" s="76" t="s">
        <v>182</v>
      </c>
      <c r="C119" s="204" t="s">
        <v>276</v>
      </c>
      <c r="D119" s="76" t="s">
        <v>225</v>
      </c>
      <c r="E119" s="77">
        <v>4</v>
      </c>
      <c r="F119" s="116">
        <v>1020</v>
      </c>
      <c r="G119" s="116">
        <v>1020</v>
      </c>
      <c r="H119" s="116">
        <v>1450</v>
      </c>
      <c r="I119"/>
      <c r="J119"/>
    </row>
    <row r="120" spans="1:10" ht="14.25" customHeight="1">
      <c r="A120" s="16">
        <f t="shared" si="2"/>
        <v>87</v>
      </c>
      <c r="B120" s="76" t="s">
        <v>182</v>
      </c>
      <c r="C120" s="204" t="s">
        <v>142</v>
      </c>
      <c r="D120" s="76" t="s">
        <v>143</v>
      </c>
      <c r="E120" s="77">
        <v>4</v>
      </c>
      <c r="F120" s="116">
        <v>1020</v>
      </c>
      <c r="G120" s="116">
        <v>1020</v>
      </c>
      <c r="H120" s="116">
        <v>1450</v>
      </c>
      <c r="I120"/>
      <c r="J120"/>
    </row>
    <row r="121" spans="1:10" ht="14.25" customHeight="1">
      <c r="A121" s="16">
        <f t="shared" si="2"/>
        <v>88</v>
      </c>
      <c r="B121" s="76" t="s">
        <v>182</v>
      </c>
      <c r="C121" s="204" t="s">
        <v>277</v>
      </c>
      <c r="D121" s="76" t="s">
        <v>149</v>
      </c>
      <c r="E121" s="77">
        <v>7</v>
      </c>
      <c r="F121" s="116">
        <v>1470</v>
      </c>
      <c r="G121" s="116">
        <v>1470</v>
      </c>
      <c r="H121" s="116">
        <v>1900</v>
      </c>
      <c r="I121"/>
      <c r="J121"/>
    </row>
    <row r="122" spans="1:10" ht="14.25" customHeight="1">
      <c r="A122" s="16">
        <f t="shared" si="2"/>
        <v>89</v>
      </c>
      <c r="B122" s="76" t="s">
        <v>182</v>
      </c>
      <c r="C122" s="204" t="s">
        <v>240</v>
      </c>
      <c r="D122" s="76" t="s">
        <v>150</v>
      </c>
      <c r="E122" s="77">
        <v>2</v>
      </c>
      <c r="F122" s="116">
        <v>900</v>
      </c>
      <c r="G122" s="116">
        <v>900</v>
      </c>
      <c r="H122" s="116">
        <v>1350</v>
      </c>
      <c r="I122"/>
      <c r="J122"/>
    </row>
    <row r="123" spans="1:10" ht="14.25" customHeight="1">
      <c r="A123" s="16">
        <f t="shared" si="2"/>
        <v>90</v>
      </c>
      <c r="B123" s="76" t="s">
        <v>182</v>
      </c>
      <c r="C123" s="204" t="s">
        <v>242</v>
      </c>
      <c r="D123" s="76" t="s">
        <v>153</v>
      </c>
      <c r="E123" s="77">
        <v>2</v>
      </c>
      <c r="F123" s="116">
        <v>900</v>
      </c>
      <c r="G123" s="116">
        <v>900</v>
      </c>
      <c r="H123" s="116">
        <v>1350</v>
      </c>
      <c r="I123"/>
      <c r="J123"/>
    </row>
    <row r="124" spans="1:10" ht="14.25" customHeight="1">
      <c r="A124" s="16">
        <f t="shared" si="2"/>
        <v>91</v>
      </c>
      <c r="B124" s="76" t="s">
        <v>182</v>
      </c>
      <c r="C124" s="204" t="s">
        <v>243</v>
      </c>
      <c r="D124" s="76" t="s">
        <v>154</v>
      </c>
      <c r="E124" s="77">
        <v>2</v>
      </c>
      <c r="F124" s="116">
        <v>900</v>
      </c>
      <c r="G124" s="116">
        <v>900</v>
      </c>
      <c r="H124" s="116">
        <v>1350</v>
      </c>
      <c r="I124"/>
      <c r="J124"/>
    </row>
    <row r="125" spans="1:10" ht="12.75" customHeight="1">
      <c r="A125" s="16">
        <f t="shared" si="2"/>
        <v>92</v>
      </c>
      <c r="B125" s="76" t="s">
        <v>182</v>
      </c>
      <c r="C125" s="205" t="s">
        <v>278</v>
      </c>
      <c r="D125" s="76" t="s">
        <v>226</v>
      </c>
      <c r="E125" s="77">
        <v>4</v>
      </c>
      <c r="F125" s="116">
        <v>1020</v>
      </c>
      <c r="G125" s="116">
        <v>1020</v>
      </c>
      <c r="H125" s="116">
        <v>1450</v>
      </c>
      <c r="I125"/>
      <c r="J125"/>
    </row>
    <row r="126" spans="1:10" ht="12.75" customHeight="1">
      <c r="A126" s="16">
        <f t="shared" si="2"/>
        <v>93</v>
      </c>
      <c r="B126" s="76" t="s">
        <v>182</v>
      </c>
      <c r="C126" s="205" t="s">
        <v>279</v>
      </c>
      <c r="D126" s="76" t="s">
        <v>156</v>
      </c>
      <c r="E126" s="77">
        <v>4</v>
      </c>
      <c r="F126" s="116">
        <v>1020</v>
      </c>
      <c r="G126" s="116">
        <v>1020</v>
      </c>
      <c r="H126" s="116">
        <v>1450</v>
      </c>
      <c r="I126"/>
      <c r="J126"/>
    </row>
    <row r="127" spans="1:10" ht="12.75">
      <c r="A127" s="16">
        <f t="shared" si="2"/>
        <v>94</v>
      </c>
      <c r="B127" s="76" t="s">
        <v>182</v>
      </c>
      <c r="C127" s="204" t="s">
        <v>157</v>
      </c>
      <c r="D127" s="76" t="s">
        <v>158</v>
      </c>
      <c r="E127" s="77">
        <v>3</v>
      </c>
      <c r="F127" s="116">
        <v>940</v>
      </c>
      <c r="G127" s="116">
        <v>940</v>
      </c>
      <c r="H127" s="116">
        <v>1400</v>
      </c>
      <c r="I127"/>
      <c r="J127"/>
    </row>
    <row r="128" spans="1:10" ht="12.75">
      <c r="A128" s="16">
        <f t="shared" si="2"/>
        <v>95</v>
      </c>
      <c r="B128" s="76" t="s">
        <v>182</v>
      </c>
      <c r="C128" s="204" t="s">
        <v>280</v>
      </c>
      <c r="D128" s="76" t="s">
        <v>159</v>
      </c>
      <c r="E128" s="77">
        <v>4</v>
      </c>
      <c r="F128" s="116">
        <v>1020</v>
      </c>
      <c r="G128" s="116">
        <v>1020</v>
      </c>
      <c r="H128" s="116">
        <v>1450</v>
      </c>
      <c r="I128"/>
      <c r="J128"/>
    </row>
    <row r="129" spans="1:10" ht="12.75">
      <c r="A129" s="16">
        <f t="shared" si="2"/>
        <v>96</v>
      </c>
      <c r="B129" s="76" t="s">
        <v>182</v>
      </c>
      <c r="C129" s="204" t="s">
        <v>160</v>
      </c>
      <c r="D129" s="76" t="s">
        <v>161</v>
      </c>
      <c r="E129" s="77">
        <v>4</v>
      </c>
      <c r="F129" s="116">
        <v>1020</v>
      </c>
      <c r="G129" s="116">
        <v>1020</v>
      </c>
      <c r="H129" s="116">
        <v>1450</v>
      </c>
      <c r="I129"/>
      <c r="J129"/>
    </row>
    <row r="130" spans="1:10" ht="14.25">
      <c r="A130" s="16">
        <f t="shared" si="2"/>
        <v>97</v>
      </c>
      <c r="B130" s="76" t="s">
        <v>182</v>
      </c>
      <c r="C130" s="204" t="s">
        <v>281</v>
      </c>
      <c r="D130" s="76" t="s">
        <v>227</v>
      </c>
      <c r="E130" s="77">
        <v>5</v>
      </c>
      <c r="F130" s="116"/>
      <c r="G130" s="116">
        <v>1090</v>
      </c>
      <c r="H130" s="116"/>
      <c r="I130"/>
      <c r="J130"/>
    </row>
    <row r="131" spans="1:10" ht="12.75">
      <c r="A131" s="16">
        <f t="shared" si="2"/>
        <v>98</v>
      </c>
      <c r="B131" s="76" t="s">
        <v>182</v>
      </c>
      <c r="C131" s="204" t="s">
        <v>162</v>
      </c>
      <c r="D131" s="76" t="s">
        <v>163</v>
      </c>
      <c r="E131" s="77">
        <v>7</v>
      </c>
      <c r="F131" s="116">
        <v>1470</v>
      </c>
      <c r="G131" s="116">
        <v>1470</v>
      </c>
      <c r="H131" s="116">
        <v>1900</v>
      </c>
      <c r="I131"/>
      <c r="J131"/>
    </row>
    <row r="132" spans="1:10" ht="12.75">
      <c r="A132" s="16">
        <f t="shared" si="2"/>
        <v>99</v>
      </c>
      <c r="B132" s="76" t="s">
        <v>182</v>
      </c>
      <c r="C132" s="204" t="s">
        <v>164</v>
      </c>
      <c r="D132" s="76" t="s">
        <v>184</v>
      </c>
      <c r="E132" s="77">
        <v>4</v>
      </c>
      <c r="F132" s="116">
        <v>1020</v>
      </c>
      <c r="G132" s="116">
        <v>1020</v>
      </c>
      <c r="H132" s="116">
        <v>1450</v>
      </c>
      <c r="I132"/>
      <c r="J132"/>
    </row>
    <row r="133" spans="1:10" ht="12.75">
      <c r="A133" s="16">
        <f t="shared" si="2"/>
        <v>100</v>
      </c>
      <c r="B133" s="76" t="s">
        <v>182</v>
      </c>
      <c r="C133" s="204" t="s">
        <v>165</v>
      </c>
      <c r="D133" s="76" t="s">
        <v>166</v>
      </c>
      <c r="E133" s="77">
        <v>7</v>
      </c>
      <c r="F133" s="116">
        <v>1470</v>
      </c>
      <c r="G133" s="116">
        <v>1470</v>
      </c>
      <c r="H133" s="116">
        <v>1900</v>
      </c>
      <c r="I133"/>
      <c r="J133"/>
    </row>
    <row r="134" spans="1:10" ht="21" customHeight="1">
      <c r="A134" s="206"/>
      <c r="B134" s="210" t="s">
        <v>318</v>
      </c>
      <c r="C134" s="210"/>
      <c r="D134" s="210"/>
      <c r="E134" s="210"/>
      <c r="F134" s="207"/>
      <c r="G134" s="207"/>
      <c r="H134" s="207"/>
      <c r="I134"/>
      <c r="J134"/>
    </row>
    <row r="135" spans="1:10" ht="12.75">
      <c r="A135" s="16">
        <v>101</v>
      </c>
      <c r="B135" s="76" t="s">
        <v>182</v>
      </c>
      <c r="C135" s="204" t="s">
        <v>282</v>
      </c>
      <c r="D135" s="76" t="s">
        <v>168</v>
      </c>
      <c r="E135" s="77">
        <v>5</v>
      </c>
      <c r="F135" s="116">
        <v>1090</v>
      </c>
      <c r="G135" s="116">
        <v>1090</v>
      </c>
      <c r="H135" s="116">
        <v>1500</v>
      </c>
      <c r="I135"/>
      <c r="J135"/>
    </row>
    <row r="136" spans="1:10" ht="12.75">
      <c r="A136" s="16">
        <f>A135+1</f>
        <v>102</v>
      </c>
      <c r="B136" s="76" t="s">
        <v>182</v>
      </c>
      <c r="C136" s="204" t="s">
        <v>284</v>
      </c>
      <c r="D136" s="76" t="s">
        <v>169</v>
      </c>
      <c r="E136" s="77">
        <v>5</v>
      </c>
      <c r="F136" s="116">
        <v>1090</v>
      </c>
      <c r="G136" s="116">
        <v>1090</v>
      </c>
      <c r="H136" s="116">
        <v>1500</v>
      </c>
      <c r="I136"/>
      <c r="J136"/>
    </row>
    <row r="137" spans="1:10" ht="12.75">
      <c r="A137" s="16">
        <f>A136+1</f>
        <v>103</v>
      </c>
      <c r="B137" s="76" t="s">
        <v>182</v>
      </c>
      <c r="C137" s="204" t="s">
        <v>283</v>
      </c>
      <c r="D137" s="76" t="s">
        <v>170</v>
      </c>
      <c r="E137" s="77">
        <v>5</v>
      </c>
      <c r="F137" s="116"/>
      <c r="G137" s="116">
        <v>1090</v>
      </c>
      <c r="H137" s="116"/>
      <c r="I137"/>
      <c r="J137"/>
    </row>
    <row r="138" spans="1:10" ht="14.25">
      <c r="A138" s="16">
        <f>A137+1</f>
        <v>104</v>
      </c>
      <c r="B138" s="76" t="s">
        <v>182</v>
      </c>
      <c r="C138" s="204" t="s">
        <v>285</v>
      </c>
      <c r="D138" s="76" t="s">
        <v>171</v>
      </c>
      <c r="E138" s="77">
        <v>5</v>
      </c>
      <c r="F138" s="116">
        <v>1090</v>
      </c>
      <c r="G138" s="116">
        <v>1090</v>
      </c>
      <c r="H138" s="116">
        <v>1500</v>
      </c>
      <c r="I138"/>
      <c r="J138"/>
    </row>
    <row r="139" spans="1:10" ht="12.75">
      <c r="A139" s="16">
        <f>A138+1</f>
        <v>105</v>
      </c>
      <c r="B139" s="76" t="s">
        <v>182</v>
      </c>
      <c r="C139" s="204" t="s">
        <v>295</v>
      </c>
      <c r="D139" s="76" t="s">
        <v>172</v>
      </c>
      <c r="E139" s="77">
        <v>5</v>
      </c>
      <c r="F139" s="116"/>
      <c r="G139" s="116">
        <v>1090</v>
      </c>
      <c r="H139" s="116"/>
      <c r="I139"/>
      <c r="J139"/>
    </row>
    <row r="140" spans="9:10" ht="16.5" customHeight="1" thickBot="1">
      <c r="I140"/>
      <c r="J140"/>
    </row>
    <row r="141" spans="2:10" ht="16.5" customHeight="1">
      <c r="B141" s="128"/>
      <c r="C141" s="129"/>
      <c r="D141" s="130" t="s">
        <v>199</v>
      </c>
      <c r="E141" s="129"/>
      <c r="F141" s="129"/>
      <c r="G141" s="129"/>
      <c r="H141" s="131"/>
      <c r="I141"/>
      <c r="J141"/>
    </row>
    <row r="142" spans="2:10" ht="15.75" customHeight="1">
      <c r="B142" s="132"/>
      <c r="C142" s="126"/>
      <c r="D142" s="127" t="s">
        <v>200</v>
      </c>
      <c r="E142" s="126"/>
      <c r="F142" s="126"/>
      <c r="G142" s="126"/>
      <c r="H142" s="133"/>
      <c r="I142"/>
      <c r="J142"/>
    </row>
    <row r="143" spans="2:10" ht="15.75" customHeight="1" thickBot="1">
      <c r="B143" s="115" t="s">
        <v>201</v>
      </c>
      <c r="C143" s="113"/>
      <c r="D143" s="113"/>
      <c r="E143" s="113"/>
      <c r="F143" s="114"/>
      <c r="G143" s="134">
        <v>180</v>
      </c>
      <c r="H143" s="192"/>
      <c r="I143"/>
      <c r="J143"/>
    </row>
    <row r="144" spans="9:10" ht="15.75" customHeight="1">
      <c r="I144"/>
      <c r="J144"/>
    </row>
    <row r="145" spans="2:10" ht="15.75" customHeight="1">
      <c r="B145" s="194" t="s">
        <v>221</v>
      </c>
      <c r="C145" s="193"/>
      <c r="D145" s="26"/>
      <c r="E145" s="26"/>
      <c r="F145" s="26"/>
      <c r="G145" s="184">
        <v>50</v>
      </c>
      <c r="H145" s="8" t="s">
        <v>3</v>
      </c>
      <c r="I145"/>
      <c r="J145"/>
    </row>
    <row r="146" spans="2:10" ht="15.75" customHeight="1">
      <c r="B146" s="190"/>
      <c r="G146" s="191"/>
      <c r="I146"/>
      <c r="J146"/>
    </row>
    <row r="147" spans="3:10" ht="15.75" customHeight="1" thickBot="1">
      <c r="C147" s="107" t="s">
        <v>198</v>
      </c>
      <c r="D147" s="71"/>
      <c r="E147" s="71"/>
      <c r="F147" s="71"/>
      <c r="G147" s="71"/>
      <c r="H147" s="71"/>
      <c r="I147"/>
      <c r="J147"/>
    </row>
    <row r="148" spans="2:10" ht="15.75" customHeight="1">
      <c r="B148" s="108" t="s">
        <v>15</v>
      </c>
      <c r="C148" s="109"/>
      <c r="D148" s="109"/>
      <c r="E148" s="109"/>
      <c r="F148" s="109"/>
      <c r="G148" s="117">
        <v>55</v>
      </c>
      <c r="H148" s="110" t="s">
        <v>1</v>
      </c>
      <c r="I148"/>
      <c r="J148"/>
    </row>
    <row r="149" spans="2:10" ht="15.75" customHeight="1">
      <c r="B149" s="199" t="s">
        <v>231</v>
      </c>
      <c r="C149" s="196"/>
      <c r="D149" s="196"/>
      <c r="E149" s="196"/>
      <c r="F149" s="196"/>
      <c r="G149" s="197">
        <v>55</v>
      </c>
      <c r="H149" s="200" t="s">
        <v>1</v>
      </c>
      <c r="I149"/>
      <c r="J149"/>
    </row>
    <row r="150" spans="2:10" ht="15.75" customHeight="1">
      <c r="B150" s="298" t="s">
        <v>300</v>
      </c>
      <c r="C150" s="299"/>
      <c r="D150" s="196"/>
      <c r="E150" s="196"/>
      <c r="F150" s="196"/>
      <c r="G150" s="197">
        <v>100</v>
      </c>
      <c r="H150" s="200" t="s">
        <v>1</v>
      </c>
      <c r="I150"/>
      <c r="J150"/>
    </row>
    <row r="151" spans="2:10" ht="15.75" customHeight="1">
      <c r="B151" s="21"/>
      <c r="C151" s="16"/>
      <c r="D151" s="16"/>
      <c r="E151" s="16"/>
      <c r="F151" s="16"/>
      <c r="G151" s="198"/>
      <c r="H151" s="8"/>
      <c r="I151"/>
      <c r="J151"/>
    </row>
    <row r="152" spans="2:10" ht="12.75">
      <c r="B152" s="32" t="s">
        <v>4</v>
      </c>
      <c r="C152" s="27"/>
      <c r="D152" s="27"/>
      <c r="E152" s="27"/>
      <c r="F152" s="27"/>
      <c r="G152" s="118"/>
      <c r="H152" s="33"/>
      <c r="I152"/>
      <c r="J152"/>
    </row>
    <row r="153" spans="2:10" ht="12.75">
      <c r="B153" s="34" t="s">
        <v>5</v>
      </c>
      <c r="C153" s="16"/>
      <c r="D153" s="16"/>
      <c r="E153" s="16"/>
      <c r="F153" s="16"/>
      <c r="G153" s="119">
        <v>177</v>
      </c>
      <c r="H153" s="8" t="s">
        <v>2</v>
      </c>
      <c r="I153"/>
      <c r="J153"/>
    </row>
    <row r="154" spans="2:10" ht="12.75">
      <c r="B154" s="34" t="s">
        <v>6</v>
      </c>
      <c r="C154" s="16"/>
      <c r="D154" s="16"/>
      <c r="E154" s="16"/>
      <c r="F154" s="16"/>
      <c r="G154" s="119">
        <v>266</v>
      </c>
      <c r="H154" s="8" t="s">
        <v>2</v>
      </c>
      <c r="I154"/>
      <c r="J154"/>
    </row>
    <row r="155" spans="2:10" ht="12.75">
      <c r="B155" s="34" t="s">
        <v>32</v>
      </c>
      <c r="C155" s="16"/>
      <c r="D155" s="16"/>
      <c r="E155" s="16"/>
      <c r="F155" s="16"/>
      <c r="G155" s="119">
        <v>354</v>
      </c>
      <c r="H155" s="8" t="s">
        <v>2</v>
      </c>
      <c r="I155"/>
      <c r="J155"/>
    </row>
    <row r="156" spans="2:10" ht="12.75">
      <c r="B156" s="35" t="s">
        <v>33</v>
      </c>
      <c r="C156" s="28"/>
      <c r="D156" s="28"/>
      <c r="E156" s="28"/>
      <c r="F156" s="28"/>
      <c r="G156" s="120">
        <v>441</v>
      </c>
      <c r="H156" s="36" t="s">
        <v>2</v>
      </c>
      <c r="I156"/>
      <c r="J156"/>
    </row>
    <row r="157" spans="2:10" ht="12.75">
      <c r="B157" s="37"/>
      <c r="C157" s="26"/>
      <c r="D157" s="26"/>
      <c r="E157" s="26"/>
      <c r="F157" s="26"/>
      <c r="G157" s="121"/>
      <c r="H157" s="30"/>
      <c r="I157"/>
      <c r="J157"/>
    </row>
    <row r="158" spans="2:10" ht="12.75">
      <c r="B158" s="209" t="s">
        <v>312</v>
      </c>
      <c r="C158" s="16"/>
      <c r="D158" s="16"/>
      <c r="E158" s="16"/>
      <c r="F158" s="16"/>
      <c r="G158" s="119">
        <v>30</v>
      </c>
      <c r="H158" s="8" t="s">
        <v>1</v>
      </c>
      <c r="I158"/>
      <c r="J158"/>
    </row>
    <row r="159" spans="2:10" ht="12.75">
      <c r="B159" s="38" t="s">
        <v>230</v>
      </c>
      <c r="C159" s="29"/>
      <c r="D159" s="29"/>
      <c r="E159" s="29"/>
      <c r="F159" s="29"/>
      <c r="G159" s="122">
        <v>100</v>
      </c>
      <c r="H159" s="39" t="s">
        <v>1</v>
      </c>
      <c r="I159"/>
      <c r="J159"/>
    </row>
    <row r="160" spans="2:10" ht="12.75">
      <c r="B160" s="31"/>
      <c r="C160" s="26"/>
      <c r="D160" s="26"/>
      <c r="E160" s="26"/>
      <c r="F160" s="26"/>
      <c r="G160" s="121"/>
      <c r="H160" s="30"/>
      <c r="I160"/>
      <c r="J160"/>
    </row>
    <row r="161" spans="2:10" ht="12.75">
      <c r="B161" s="52" t="s">
        <v>7</v>
      </c>
      <c r="C161" s="53"/>
      <c r="D161" s="53"/>
      <c r="E161" s="53"/>
      <c r="F161" s="54"/>
      <c r="G161" s="122">
        <v>100</v>
      </c>
      <c r="H161" s="39" t="s">
        <v>1</v>
      </c>
      <c r="I161"/>
      <c r="J161"/>
    </row>
    <row r="162" spans="2:10" ht="12.75">
      <c r="B162" s="31"/>
      <c r="C162" s="26"/>
      <c r="D162" s="26"/>
      <c r="E162" s="26"/>
      <c r="F162" s="26"/>
      <c r="G162" s="123"/>
      <c r="H162" s="40"/>
      <c r="I162"/>
      <c r="J162"/>
    </row>
    <row r="163" spans="2:10" ht="12.75">
      <c r="B163" s="41" t="s">
        <v>8</v>
      </c>
      <c r="C163" s="27"/>
      <c r="D163" s="27"/>
      <c r="E163" s="27"/>
      <c r="F163" s="27"/>
      <c r="G163" s="124">
        <v>480</v>
      </c>
      <c r="H163" s="42" t="s">
        <v>1</v>
      </c>
      <c r="I163"/>
      <c r="J163"/>
    </row>
    <row r="164" spans="2:10" ht="12.75">
      <c r="B164" s="34" t="s">
        <v>9</v>
      </c>
      <c r="C164" s="16"/>
      <c r="D164" s="16"/>
      <c r="E164" s="16"/>
      <c r="F164" s="16"/>
      <c r="G164" s="119">
        <v>250</v>
      </c>
      <c r="H164" s="8" t="s">
        <v>1</v>
      </c>
      <c r="I164"/>
      <c r="J164"/>
    </row>
    <row r="165" spans="2:10" ht="12.75">
      <c r="B165" s="43" t="s">
        <v>28</v>
      </c>
      <c r="C165" s="16"/>
      <c r="D165" s="16"/>
      <c r="E165" s="16"/>
      <c r="F165" s="16"/>
      <c r="G165" s="119">
        <v>250</v>
      </c>
      <c r="H165" s="8" t="s">
        <v>3</v>
      </c>
      <c r="I165"/>
      <c r="J165"/>
    </row>
    <row r="166" spans="2:10" ht="13.5" thickBot="1">
      <c r="B166" s="44" t="s">
        <v>10</v>
      </c>
      <c r="C166" s="45"/>
      <c r="D166" s="45"/>
      <c r="E166" s="45"/>
      <c r="F166" s="46"/>
      <c r="G166" s="125" t="s">
        <v>11</v>
      </c>
      <c r="H166" s="9"/>
      <c r="I166"/>
      <c r="J166"/>
    </row>
    <row r="167" spans="2:10" ht="13.5" thickBot="1">
      <c r="B167" s="186"/>
      <c r="C167" s="111"/>
      <c r="D167" s="111"/>
      <c r="E167" s="111"/>
      <c r="F167" s="91"/>
      <c r="G167" s="185"/>
      <c r="H167" s="187"/>
      <c r="I167"/>
      <c r="J167"/>
    </row>
    <row r="168" spans="2:10" ht="27.75" customHeight="1" thickBot="1">
      <c r="B168" s="304" t="s">
        <v>219</v>
      </c>
      <c r="C168" s="305"/>
      <c r="D168" s="305"/>
      <c r="E168" s="305"/>
      <c r="F168" s="305"/>
      <c r="G168" s="162" t="s">
        <v>210</v>
      </c>
      <c r="H168" s="163"/>
      <c r="I168"/>
      <c r="J168"/>
    </row>
    <row r="169" spans="2:10" ht="36" customHeight="1" thickBot="1">
      <c r="B169" s="306" t="s">
        <v>211</v>
      </c>
      <c r="C169" s="307"/>
      <c r="D169" s="307"/>
      <c r="E169" s="307"/>
      <c r="F169" s="307"/>
      <c r="G169" s="188">
        <v>100</v>
      </c>
      <c r="H169" s="189" t="s">
        <v>1</v>
      </c>
      <c r="I169"/>
      <c r="J169"/>
    </row>
    <row r="170" spans="2:10" ht="13.5" thickBot="1">
      <c r="B170" s="164"/>
      <c r="C170" s="165"/>
      <c r="D170" s="165"/>
      <c r="E170" s="165"/>
      <c r="F170" s="165"/>
      <c r="G170" s="165"/>
      <c r="H170" s="166"/>
      <c r="I170"/>
      <c r="J170"/>
    </row>
    <row r="171" spans="2:10" ht="14.25">
      <c r="B171" s="308" t="s">
        <v>212</v>
      </c>
      <c r="C171" s="309"/>
      <c r="D171" s="309"/>
      <c r="E171" s="309"/>
      <c r="F171" s="309"/>
      <c r="G171" s="167">
        <v>69</v>
      </c>
      <c r="H171" s="168" t="s">
        <v>2</v>
      </c>
      <c r="I171"/>
      <c r="J171"/>
    </row>
    <row r="172" spans="2:10" ht="14.25">
      <c r="B172" s="310" t="s">
        <v>213</v>
      </c>
      <c r="C172" s="311"/>
      <c r="D172" s="311"/>
      <c r="E172" s="311"/>
      <c r="F172" s="311"/>
      <c r="G172" s="169">
        <v>43</v>
      </c>
      <c r="H172" s="170" t="s">
        <v>2</v>
      </c>
      <c r="I172"/>
      <c r="J172"/>
    </row>
    <row r="173" spans="2:10" ht="12.75" customHeight="1">
      <c r="B173" s="314" t="s">
        <v>303</v>
      </c>
      <c r="C173" s="315"/>
      <c r="D173" s="315"/>
      <c r="E173" s="315"/>
      <c r="F173" s="315"/>
      <c r="G173" s="171">
        <v>150</v>
      </c>
      <c r="H173" s="8" t="s">
        <v>2</v>
      </c>
      <c r="I173"/>
      <c r="J173"/>
    </row>
    <row r="174" spans="2:10" ht="13.5" customHeight="1">
      <c r="B174" s="316" t="s">
        <v>214</v>
      </c>
      <c r="C174" s="317"/>
      <c r="D174" s="317"/>
      <c r="E174" s="317"/>
      <c r="F174" s="317"/>
      <c r="G174" s="171">
        <v>150</v>
      </c>
      <c r="H174" s="8" t="s">
        <v>2</v>
      </c>
      <c r="I174"/>
      <c r="J174"/>
    </row>
    <row r="175" spans="2:10" ht="13.5" thickBot="1">
      <c r="B175" s="312" t="s">
        <v>215</v>
      </c>
      <c r="C175" s="313"/>
      <c r="D175" s="313"/>
      <c r="E175" s="313"/>
      <c r="F175" s="313"/>
      <c r="G175" s="172">
        <v>215</v>
      </c>
      <c r="H175" s="9" t="s">
        <v>2</v>
      </c>
      <c r="I175"/>
      <c r="J175"/>
    </row>
    <row r="176" spans="2:10" ht="15" customHeight="1" thickBot="1">
      <c r="B176" s="173" t="s">
        <v>216</v>
      </c>
      <c r="C176" s="174"/>
      <c r="D176" s="174"/>
      <c r="E176" s="174"/>
      <c r="F176" s="174"/>
      <c r="G176" s="174"/>
      <c r="H176" s="175"/>
      <c r="I176"/>
      <c r="J176"/>
    </row>
    <row r="177" spans="2:10" ht="15" customHeight="1" thickBot="1">
      <c r="B177" s="287" t="s">
        <v>217</v>
      </c>
      <c r="C177" s="288"/>
      <c r="D177" s="288"/>
      <c r="E177" s="288"/>
      <c r="F177" s="288"/>
      <c r="G177" s="177">
        <v>90</v>
      </c>
      <c r="H177" s="178" t="s">
        <v>2</v>
      </c>
      <c r="I177"/>
      <c r="J177"/>
    </row>
    <row r="178" spans="2:10" ht="29.25" customHeight="1" thickBot="1">
      <c r="B178" s="263" t="s">
        <v>306</v>
      </c>
      <c r="C178" s="264"/>
      <c r="D178" s="264"/>
      <c r="E178" s="264"/>
      <c r="F178" s="264"/>
      <c r="G178" s="176">
        <v>165</v>
      </c>
      <c r="H178" s="179" t="s">
        <v>2</v>
      </c>
      <c r="I178"/>
      <c r="J178"/>
    </row>
    <row r="179" spans="2:10" ht="15" customHeight="1" thickBot="1">
      <c r="B179" s="180"/>
      <c r="C179" s="91"/>
      <c r="D179" s="91"/>
      <c r="E179" s="91"/>
      <c r="F179" s="91"/>
      <c r="G179" s="91"/>
      <c r="H179" s="181" t="s">
        <v>218</v>
      </c>
      <c r="I179"/>
      <c r="J179"/>
    </row>
    <row r="180" spans="2:10" ht="29.25" customHeight="1" thickBot="1">
      <c r="B180" s="300" t="s">
        <v>304</v>
      </c>
      <c r="C180" s="301"/>
      <c r="D180" s="301"/>
      <c r="E180" s="301"/>
      <c r="F180" s="301"/>
      <c r="G180" s="182">
        <v>170</v>
      </c>
      <c r="H180" s="183" t="s">
        <v>2</v>
      </c>
      <c r="I180"/>
      <c r="J180"/>
    </row>
    <row r="181" spans="2:10" ht="27.75" customHeight="1" thickBot="1">
      <c r="B181" s="302" t="s">
        <v>305</v>
      </c>
      <c r="C181" s="303"/>
      <c r="D181" s="303"/>
      <c r="E181" s="303"/>
      <c r="F181" s="303"/>
      <c r="G181" s="182">
        <v>240</v>
      </c>
      <c r="H181" s="183" t="s">
        <v>2</v>
      </c>
      <c r="I181"/>
      <c r="J181"/>
    </row>
    <row r="182" spans="2:10" ht="12.75">
      <c r="B182" s="91"/>
      <c r="C182" s="111"/>
      <c r="D182" s="111"/>
      <c r="E182" s="111"/>
      <c r="F182" s="91"/>
      <c r="G182" s="112"/>
      <c r="H182" s="90"/>
      <c r="I182"/>
      <c r="J182"/>
    </row>
    <row r="183" spans="4:10" ht="13.5" thickBot="1">
      <c r="D183" s="1"/>
      <c r="G183" s="1"/>
      <c r="H183" s="6"/>
      <c r="I183"/>
      <c r="J183"/>
    </row>
    <row r="184" spans="2:10" ht="15.75" thickBot="1">
      <c r="B184" s="236" t="s">
        <v>14</v>
      </c>
      <c r="C184" s="237"/>
      <c r="D184" s="237"/>
      <c r="E184" s="237"/>
      <c r="F184" s="237"/>
      <c r="G184" s="237"/>
      <c r="H184" s="238"/>
      <c r="I184"/>
      <c r="J184"/>
    </row>
    <row r="185" spans="2:10" ht="18.75" thickBot="1">
      <c r="B185" s="239" t="s">
        <v>220</v>
      </c>
      <c r="C185" s="240"/>
      <c r="D185" s="240"/>
      <c r="E185" s="240"/>
      <c r="F185" s="240"/>
      <c r="G185" s="240"/>
      <c r="H185" s="241"/>
      <c r="I185"/>
      <c r="J185"/>
    </row>
    <row r="186" spans="2:10" ht="15" customHeight="1" thickBot="1">
      <c r="B186" s="242" t="s">
        <v>29</v>
      </c>
      <c r="C186" s="243"/>
      <c r="D186" s="243"/>
      <c r="E186" s="243"/>
      <c r="F186" s="243"/>
      <c r="G186" s="243"/>
      <c r="H186" s="244"/>
      <c r="I186"/>
      <c r="J186"/>
    </row>
    <row r="187" spans="2:10" ht="15" customHeight="1">
      <c r="B187" s="245" t="s">
        <v>179</v>
      </c>
      <c r="C187" s="246"/>
      <c r="D187" s="246"/>
      <c r="E187" s="246"/>
      <c r="F187" s="246"/>
      <c r="G187" s="246"/>
      <c r="H187" s="247"/>
      <c r="I187"/>
      <c r="J187"/>
    </row>
    <row r="188" spans="2:10" ht="27" customHeight="1" thickBot="1">
      <c r="B188" s="248"/>
      <c r="C188" s="249"/>
      <c r="D188" s="249"/>
      <c r="E188" s="249"/>
      <c r="F188" s="249"/>
      <c r="G188" s="249"/>
      <c r="H188" s="250"/>
      <c r="I188"/>
      <c r="J188"/>
    </row>
    <row r="189" spans="2:10" ht="15" customHeight="1" thickBot="1">
      <c r="B189" s="260" t="s">
        <v>176</v>
      </c>
      <c r="C189" s="261"/>
      <c r="D189" s="261"/>
      <c r="E189" s="261"/>
      <c r="F189" s="262"/>
      <c r="G189" s="260" t="s">
        <v>178</v>
      </c>
      <c r="H189" s="262"/>
      <c r="I189"/>
      <c r="J189"/>
    </row>
    <row r="190" spans="2:10" ht="15" customHeight="1">
      <c r="B190" s="17" t="s">
        <v>16</v>
      </c>
      <c r="C190" s="273" t="s">
        <v>17</v>
      </c>
      <c r="D190" s="274"/>
      <c r="E190" s="274"/>
      <c r="F190" s="275"/>
      <c r="G190" s="18">
        <v>25</v>
      </c>
      <c r="H190" s="208" t="s">
        <v>1</v>
      </c>
      <c r="I190"/>
      <c r="J190"/>
    </row>
    <row r="191" spans="2:10" ht="15">
      <c r="B191" s="22" t="s">
        <v>18</v>
      </c>
      <c r="C191" s="254" t="s">
        <v>23</v>
      </c>
      <c r="D191" s="255"/>
      <c r="E191" s="255"/>
      <c r="F191" s="256"/>
      <c r="G191" s="15">
        <v>25</v>
      </c>
      <c r="H191" s="19" t="s">
        <v>1</v>
      </c>
      <c r="I191"/>
      <c r="J191"/>
    </row>
    <row r="192" spans="2:10" ht="15">
      <c r="B192" s="20" t="s">
        <v>19</v>
      </c>
      <c r="C192" s="233" t="s">
        <v>30</v>
      </c>
      <c r="D192" s="234"/>
      <c r="E192" s="234"/>
      <c r="F192" s="235"/>
      <c r="G192" s="15">
        <v>25</v>
      </c>
      <c r="H192" s="19" t="s">
        <v>1</v>
      </c>
      <c r="I192"/>
      <c r="J192"/>
    </row>
    <row r="193" spans="1:10" ht="28.5" customHeight="1">
      <c r="A193" s="58"/>
      <c r="B193" s="20" t="s">
        <v>20</v>
      </c>
      <c r="C193" s="254" t="s">
        <v>310</v>
      </c>
      <c r="D193" s="255"/>
      <c r="E193" s="255"/>
      <c r="F193" s="256"/>
      <c r="G193" s="15">
        <v>25</v>
      </c>
      <c r="H193" s="19" t="s">
        <v>1</v>
      </c>
      <c r="I193"/>
      <c r="J193"/>
    </row>
    <row r="194" spans="1:10" ht="30.75" customHeight="1">
      <c r="A194" s="58"/>
      <c r="B194" s="20" t="s">
        <v>21</v>
      </c>
      <c r="C194" s="254" t="s">
        <v>311</v>
      </c>
      <c r="D194" s="255"/>
      <c r="E194" s="255"/>
      <c r="F194" s="256"/>
      <c r="G194" s="15">
        <v>25</v>
      </c>
      <c r="H194" s="19" t="s">
        <v>1</v>
      </c>
      <c r="I194"/>
      <c r="J194"/>
    </row>
    <row r="195" spans="1:10" ht="46.5" customHeight="1">
      <c r="A195" s="58"/>
      <c r="B195" s="20" t="s">
        <v>22</v>
      </c>
      <c r="C195" s="254" t="s">
        <v>36</v>
      </c>
      <c r="D195" s="255"/>
      <c r="E195" s="255"/>
      <c r="F195" s="256"/>
      <c r="G195" s="15">
        <v>55</v>
      </c>
      <c r="H195" s="19" t="s">
        <v>1</v>
      </c>
      <c r="I195"/>
      <c r="J195"/>
    </row>
    <row r="196" spans="1:10" ht="15.75">
      <c r="A196" s="58"/>
      <c r="B196" s="47"/>
      <c r="C196" s="251" t="s">
        <v>175</v>
      </c>
      <c r="D196" s="252"/>
      <c r="E196" s="252"/>
      <c r="F196" s="253"/>
      <c r="G196" s="48"/>
      <c r="H196" s="49"/>
      <c r="I196"/>
      <c r="J196"/>
    </row>
    <row r="197" spans="1:10" ht="16.5" customHeight="1">
      <c r="A197" s="58"/>
      <c r="B197" s="22" t="s">
        <v>24</v>
      </c>
      <c r="C197" s="254" t="s">
        <v>26</v>
      </c>
      <c r="D197" s="255"/>
      <c r="E197" s="255"/>
      <c r="F197" s="256"/>
      <c r="G197" s="15">
        <v>25</v>
      </c>
      <c r="H197" s="19" t="s">
        <v>1</v>
      </c>
      <c r="I197"/>
      <c r="J197"/>
    </row>
    <row r="198" spans="1:10" ht="28.5" customHeight="1">
      <c r="A198" s="58"/>
      <c r="B198" s="22" t="s">
        <v>25</v>
      </c>
      <c r="C198" s="265" t="s">
        <v>308</v>
      </c>
      <c r="D198" s="265"/>
      <c r="E198" s="265"/>
      <c r="F198" s="265"/>
      <c r="G198" s="15">
        <v>25</v>
      </c>
      <c r="H198" s="19" t="s">
        <v>1</v>
      </c>
      <c r="I198"/>
      <c r="J198"/>
    </row>
    <row r="199" spans="1:10" ht="15.75" thickBot="1">
      <c r="A199" s="58"/>
      <c r="B199" s="23" t="s">
        <v>27</v>
      </c>
      <c r="C199" s="279" t="s">
        <v>307</v>
      </c>
      <c r="D199" s="279"/>
      <c r="E199" s="279"/>
      <c r="F199" s="279"/>
      <c r="G199" s="24">
        <v>25</v>
      </c>
      <c r="H199" s="25" t="s">
        <v>1</v>
      </c>
      <c r="I199"/>
      <c r="J199"/>
    </row>
    <row r="200" spans="1:10" ht="18.75" thickBot="1">
      <c r="A200" s="58"/>
      <c r="B200" s="230"/>
      <c r="C200" s="231"/>
      <c r="D200" s="231"/>
      <c r="E200" s="231"/>
      <c r="F200" s="231"/>
      <c r="G200" s="231"/>
      <c r="H200" s="232"/>
      <c r="I200"/>
      <c r="J200"/>
    </row>
    <row r="201" spans="1:10" ht="15.75" thickBot="1">
      <c r="A201" s="58"/>
      <c r="B201" s="257" t="s">
        <v>177</v>
      </c>
      <c r="C201" s="258"/>
      <c r="D201" s="258"/>
      <c r="E201" s="258"/>
      <c r="F201" s="258"/>
      <c r="G201" s="257" t="s">
        <v>178</v>
      </c>
      <c r="H201" s="259"/>
      <c r="I201"/>
      <c r="J201"/>
    </row>
    <row r="202" spans="1:10" ht="17.25" customHeight="1">
      <c r="A202" s="58"/>
      <c r="B202" s="50"/>
      <c r="C202" s="266" t="s">
        <v>31</v>
      </c>
      <c r="D202" s="267"/>
      <c r="E202" s="267"/>
      <c r="F202" s="267"/>
      <c r="G202" s="51">
        <v>37</v>
      </c>
      <c r="H202" s="19" t="s">
        <v>1</v>
      </c>
      <c r="I202"/>
      <c r="J202"/>
    </row>
    <row r="203" spans="1:10" ht="18" customHeight="1">
      <c r="A203" s="58"/>
      <c r="B203" s="21"/>
      <c r="C203" s="265" t="s">
        <v>309</v>
      </c>
      <c r="D203" s="265"/>
      <c r="E203" s="265"/>
      <c r="F203" s="265"/>
      <c r="G203" s="15">
        <v>75</v>
      </c>
      <c r="H203" s="19" t="s">
        <v>1</v>
      </c>
      <c r="I203"/>
      <c r="J203"/>
    </row>
    <row r="204" spans="1:10" ht="18.75" customHeight="1">
      <c r="A204" s="58"/>
      <c r="B204" s="21"/>
      <c r="C204" s="265" t="s">
        <v>37</v>
      </c>
      <c r="D204" s="265"/>
      <c r="E204" s="265"/>
      <c r="F204" s="265"/>
      <c r="G204" s="15">
        <v>60</v>
      </c>
      <c r="H204" s="19" t="s">
        <v>1</v>
      </c>
      <c r="I204"/>
      <c r="J204"/>
    </row>
    <row r="205" spans="1:10" ht="15.75" thickBot="1">
      <c r="A205" s="58"/>
      <c r="B205" s="23"/>
      <c r="C205" s="276" t="s">
        <v>35</v>
      </c>
      <c r="D205" s="277"/>
      <c r="E205" s="277"/>
      <c r="F205" s="278"/>
      <c r="G205" s="24">
        <v>60</v>
      </c>
      <c r="H205" s="25" t="s">
        <v>1</v>
      </c>
      <c r="I205"/>
      <c r="J205"/>
    </row>
    <row r="206" spans="1:10" ht="15.75" thickBot="1">
      <c r="A206" s="58"/>
      <c r="B206" s="12"/>
      <c r="C206" s="13"/>
      <c r="D206" s="13"/>
      <c r="E206" s="13"/>
      <c r="F206" s="13"/>
      <c r="G206" s="11"/>
      <c r="H206" s="14"/>
      <c r="I206"/>
      <c r="J206"/>
    </row>
    <row r="207" spans="1:10" ht="15.75" thickBot="1">
      <c r="A207" s="58"/>
      <c r="B207" s="236" t="s">
        <v>14</v>
      </c>
      <c r="C207" s="237"/>
      <c r="D207" s="237"/>
      <c r="E207" s="237"/>
      <c r="F207" s="237"/>
      <c r="G207" s="237"/>
      <c r="H207" s="238"/>
      <c r="I207"/>
      <c r="J207"/>
    </row>
    <row r="208" spans="1:10" ht="13.5" thickBot="1">
      <c r="A208" s="58"/>
      <c r="I208"/>
      <c r="J208"/>
    </row>
    <row r="209" spans="1:10" ht="54" customHeight="1" thickBot="1">
      <c r="A209" s="58"/>
      <c r="B209" s="215" t="s">
        <v>229</v>
      </c>
      <c r="C209" s="216"/>
      <c r="D209" s="216"/>
      <c r="E209" s="216"/>
      <c r="F209" s="216"/>
      <c r="G209" s="216"/>
      <c r="H209" s="217"/>
      <c r="I209"/>
      <c r="J209"/>
    </row>
    <row r="210" spans="1:10" ht="12.75">
      <c r="A210" s="58"/>
      <c r="B210" s="58"/>
      <c r="C210" s="58"/>
      <c r="I210"/>
      <c r="J210"/>
    </row>
    <row r="211" spans="1:10" ht="12.75">
      <c r="A211" s="58"/>
      <c r="B211" s="58"/>
      <c r="C211" s="58"/>
      <c r="I211"/>
      <c r="J211"/>
    </row>
    <row r="212" spans="1:10" ht="12.75">
      <c r="A212" s="58"/>
      <c r="B212" s="58"/>
      <c r="C212" s="58"/>
      <c r="I212"/>
      <c r="J212"/>
    </row>
    <row r="213" spans="1:10" ht="12.75">
      <c r="A213" s="58"/>
      <c r="B213" s="58"/>
      <c r="C213" s="58"/>
      <c r="I213"/>
      <c r="J213"/>
    </row>
    <row r="214" spans="1:10" ht="12.75">
      <c r="A214" s="58"/>
      <c r="B214" s="58"/>
      <c r="C214" s="58"/>
      <c r="I214"/>
      <c r="J214"/>
    </row>
    <row r="215" spans="1:10" ht="12.75">
      <c r="A215" s="58"/>
      <c r="B215" s="58"/>
      <c r="C215" s="58"/>
      <c r="I215"/>
      <c r="J215"/>
    </row>
    <row r="216" spans="1:10" ht="12.75">
      <c r="A216" s="58"/>
      <c r="B216" s="58"/>
      <c r="C216" s="58"/>
      <c r="I216"/>
      <c r="J216"/>
    </row>
    <row r="217" spans="1:10" ht="12.75">
      <c r="A217" s="58"/>
      <c r="B217" s="58"/>
      <c r="C217" s="58"/>
      <c r="I217"/>
      <c r="J217"/>
    </row>
    <row r="218" spans="1:10" ht="12.75">
      <c r="A218" s="58"/>
      <c r="B218" s="58"/>
      <c r="C218" s="58"/>
      <c r="I218"/>
      <c r="J218"/>
    </row>
    <row r="219" spans="1:10" ht="12.75">
      <c r="A219" s="58"/>
      <c r="B219" s="58"/>
      <c r="C219" s="58"/>
      <c r="I219"/>
      <c r="J219"/>
    </row>
    <row r="220" spans="1:10" ht="12.75">
      <c r="A220" s="58"/>
      <c r="B220" s="58"/>
      <c r="C220" s="58"/>
      <c r="I220"/>
      <c r="J220"/>
    </row>
    <row r="221" spans="1:10" ht="12.75">
      <c r="A221" s="58"/>
      <c r="B221" s="58"/>
      <c r="C221" s="58"/>
      <c r="I221"/>
      <c r="J221"/>
    </row>
    <row r="222" spans="1:10" ht="12.75">
      <c r="A222" s="58"/>
      <c r="B222" s="58"/>
      <c r="C222" s="58"/>
      <c r="I222"/>
      <c r="J222"/>
    </row>
    <row r="223" spans="1:10" ht="12.75">
      <c r="A223" s="58"/>
      <c r="B223" s="58"/>
      <c r="C223" s="58"/>
      <c r="I223"/>
      <c r="J223"/>
    </row>
    <row r="224" spans="1:10" ht="12.75">
      <c r="A224" s="58"/>
      <c r="B224" s="58"/>
      <c r="C224" s="58"/>
      <c r="I224"/>
      <c r="J224"/>
    </row>
    <row r="225" spans="1:10" ht="12.75">
      <c r="A225" s="58"/>
      <c r="B225" s="58"/>
      <c r="C225" s="58"/>
      <c r="I225"/>
      <c r="J225"/>
    </row>
    <row r="226" spans="1:10" ht="12.75">
      <c r="A226" s="58"/>
      <c r="B226" s="58"/>
      <c r="C226" s="58"/>
      <c r="I226"/>
      <c r="J226"/>
    </row>
    <row r="227" spans="1:10" ht="12.75">
      <c r="A227" s="58"/>
      <c r="B227" s="58"/>
      <c r="C227" s="58"/>
      <c r="I227"/>
      <c r="J227"/>
    </row>
    <row r="228" spans="1:3" ht="12.75">
      <c r="A228" s="58"/>
      <c r="B228" s="58"/>
      <c r="C228" s="58"/>
    </row>
    <row r="229" spans="1:3" ht="12.75">
      <c r="A229" s="58"/>
      <c r="B229" s="58"/>
      <c r="C229" s="58"/>
    </row>
    <row r="230" spans="1:3" ht="12.75">
      <c r="A230" s="58"/>
      <c r="B230" s="58"/>
      <c r="C230" s="58"/>
    </row>
    <row r="231" spans="1:3" ht="12.75">
      <c r="A231" s="58"/>
      <c r="B231" s="58"/>
      <c r="C231" s="58"/>
    </row>
    <row r="232" spans="1:3" ht="12.75">
      <c r="A232" s="58"/>
      <c r="B232" s="58"/>
      <c r="C232" s="58"/>
    </row>
    <row r="233" spans="1:3" ht="12.75">
      <c r="A233" s="58"/>
      <c r="B233" s="58"/>
      <c r="C233" s="58"/>
    </row>
    <row r="234" spans="1:3" ht="12.75">
      <c r="A234" s="58"/>
      <c r="B234" s="58"/>
      <c r="C234" s="58"/>
    </row>
    <row r="235" spans="1:3" ht="12.75">
      <c r="A235" s="58"/>
      <c r="B235" s="58"/>
      <c r="C235" s="58"/>
    </row>
    <row r="236" spans="1:3" ht="12.75">
      <c r="A236" s="58"/>
      <c r="B236" s="58"/>
      <c r="C236" s="58"/>
    </row>
    <row r="237" spans="1:3" ht="12.75">
      <c r="A237" s="58"/>
      <c r="B237" s="58"/>
      <c r="C237" s="58"/>
    </row>
    <row r="238" spans="1:3" ht="12.75">
      <c r="A238" s="58"/>
      <c r="B238" s="58"/>
      <c r="C238" s="58"/>
    </row>
    <row r="239" spans="1:3" ht="12.75">
      <c r="A239" s="58"/>
      <c r="B239" s="58"/>
      <c r="C239" s="58"/>
    </row>
    <row r="240" spans="1:3" ht="12.75">
      <c r="A240" s="58"/>
      <c r="B240" s="58"/>
      <c r="C240" s="58"/>
    </row>
    <row r="241" spans="1:3" ht="12.75">
      <c r="A241" s="58"/>
      <c r="B241" s="58"/>
      <c r="C241" s="58"/>
    </row>
    <row r="242" spans="1:3" ht="12.75">
      <c r="A242" s="58"/>
      <c r="B242" s="58"/>
      <c r="C242" s="58"/>
    </row>
    <row r="243" spans="1:3" ht="12.75">
      <c r="A243" s="58"/>
      <c r="B243" s="58"/>
      <c r="C243" s="58"/>
    </row>
    <row r="244" spans="1:3" ht="12.75">
      <c r="A244" s="58"/>
      <c r="B244" s="58"/>
      <c r="C244" s="58"/>
    </row>
    <row r="245" spans="1:3" ht="12.75">
      <c r="A245" s="58"/>
      <c r="B245" s="58"/>
      <c r="C245" s="58"/>
    </row>
    <row r="246" spans="1:3" ht="12.75">
      <c r="A246" s="58"/>
      <c r="B246" s="58"/>
      <c r="C246" s="58"/>
    </row>
    <row r="247" spans="1:3" ht="12.75">
      <c r="A247" s="58"/>
      <c r="B247" s="58"/>
      <c r="C247" s="58"/>
    </row>
    <row r="248" spans="1:3" ht="12.75">
      <c r="A248" s="58"/>
      <c r="B248" s="58"/>
      <c r="C248" s="58"/>
    </row>
    <row r="249" spans="1:3" ht="12.75">
      <c r="A249" s="58"/>
      <c r="B249" s="58"/>
      <c r="C249" s="58"/>
    </row>
    <row r="250" spans="1:3" ht="12.75">
      <c r="A250" s="58"/>
      <c r="B250" s="58"/>
      <c r="C250" s="58"/>
    </row>
    <row r="251" spans="1:3" ht="12.75">
      <c r="A251" s="58"/>
      <c r="B251" s="58"/>
      <c r="C251" s="58"/>
    </row>
    <row r="252" spans="1:3" ht="12.75">
      <c r="A252" s="58"/>
      <c r="B252" s="58"/>
      <c r="C252" s="58"/>
    </row>
    <row r="253" spans="1:3" ht="12.75">
      <c r="A253" s="58"/>
      <c r="B253" s="58"/>
      <c r="C253" s="58"/>
    </row>
    <row r="254" spans="1:3" ht="12.75">
      <c r="A254" s="58"/>
      <c r="B254" s="58"/>
      <c r="C254" s="58"/>
    </row>
    <row r="255" spans="1:3" ht="12.75">
      <c r="A255" s="58"/>
      <c r="B255" s="58"/>
      <c r="C255" s="58"/>
    </row>
    <row r="256" spans="1:3" ht="12.75">
      <c r="A256" s="58"/>
      <c r="B256" s="58"/>
      <c r="C256" s="58"/>
    </row>
    <row r="257" spans="1:3" ht="12.75">
      <c r="A257" s="58"/>
      <c r="B257" s="58"/>
      <c r="C257" s="58"/>
    </row>
    <row r="258" spans="1:3" ht="12.75">
      <c r="A258" s="58"/>
      <c r="B258" s="58"/>
      <c r="C258" s="58"/>
    </row>
    <row r="259" spans="1:3" ht="12.75">
      <c r="A259" s="58"/>
      <c r="B259" s="58"/>
      <c r="C259" s="58"/>
    </row>
    <row r="260" spans="1:3" ht="12.75">
      <c r="A260" s="58"/>
      <c r="B260" s="58"/>
      <c r="C260" s="58"/>
    </row>
    <row r="261" spans="1:3" ht="12.75">
      <c r="A261" s="58"/>
      <c r="B261" s="58"/>
      <c r="C261" s="58"/>
    </row>
    <row r="262" spans="1:3" ht="12.75">
      <c r="A262" s="58"/>
      <c r="B262" s="58"/>
      <c r="C262" s="58"/>
    </row>
    <row r="263" spans="1:3" ht="12.75">
      <c r="A263" s="58"/>
      <c r="B263" s="58"/>
      <c r="C263" s="58"/>
    </row>
    <row r="264" spans="1:3" ht="12.75">
      <c r="A264" s="58"/>
      <c r="B264" s="58"/>
      <c r="C264" s="58"/>
    </row>
    <row r="265" spans="2:3" ht="12.75">
      <c r="B265" s="58"/>
      <c r="C265" s="58"/>
    </row>
    <row r="266" spans="2:3" ht="12.75">
      <c r="B266" s="58"/>
      <c r="C266" s="58"/>
    </row>
    <row r="267" spans="2:3" ht="12.75">
      <c r="B267" s="58"/>
      <c r="C267" s="58"/>
    </row>
    <row r="268" spans="2:3" ht="12.75">
      <c r="B268" s="58"/>
      <c r="C268" s="58"/>
    </row>
    <row r="269" spans="2:3" ht="12.75">
      <c r="B269" s="58"/>
      <c r="C269" s="58"/>
    </row>
    <row r="270" spans="2:3" ht="12.75">
      <c r="B270" s="58"/>
      <c r="C270" s="58"/>
    </row>
    <row r="271" spans="2:3" ht="12.75">
      <c r="B271" s="58"/>
      <c r="C271" s="58"/>
    </row>
    <row r="272" spans="2:3" ht="12.75">
      <c r="B272" s="58"/>
      <c r="C272" s="58"/>
    </row>
    <row r="273" spans="2:3" ht="12.75">
      <c r="B273" s="58"/>
      <c r="C273" s="58"/>
    </row>
    <row r="274" spans="2:3" ht="12.75">
      <c r="B274" s="58"/>
      <c r="C274" s="58"/>
    </row>
    <row r="275" spans="2:3" ht="12.75">
      <c r="B275" s="58"/>
      <c r="C275" s="58"/>
    </row>
    <row r="276" spans="2:3" ht="12.75">
      <c r="B276" s="58"/>
      <c r="C276" s="58"/>
    </row>
    <row r="277" spans="2:3" ht="12.75">
      <c r="B277" s="58"/>
      <c r="C277" s="58"/>
    </row>
    <row r="278" spans="2:3" ht="12.75">
      <c r="B278" s="58"/>
      <c r="C278" s="58"/>
    </row>
    <row r="279" spans="2:3" ht="12.75">
      <c r="B279" s="58"/>
      <c r="C279" s="58"/>
    </row>
    <row r="280" spans="2:3" ht="12.75">
      <c r="B280" s="58"/>
      <c r="C280" s="58"/>
    </row>
  </sheetData>
  <sheetProtection/>
  <mergeCells count="60">
    <mergeCell ref="B150:C150"/>
    <mergeCell ref="B180:F180"/>
    <mergeCell ref="B181:F181"/>
    <mergeCell ref="B168:F168"/>
    <mergeCell ref="B169:F169"/>
    <mergeCell ref="B171:F171"/>
    <mergeCell ref="B172:F172"/>
    <mergeCell ref="B175:F175"/>
    <mergeCell ref="B173:F173"/>
    <mergeCell ref="B174:F174"/>
    <mergeCell ref="B177:F177"/>
    <mergeCell ref="B14:C14"/>
    <mergeCell ref="B15:C15"/>
    <mergeCell ref="D1:G2"/>
    <mergeCell ref="B6:C7"/>
    <mergeCell ref="B9:C9"/>
    <mergeCell ref="B10:C10"/>
    <mergeCell ref="B11:C11"/>
    <mergeCell ref="B134:E134"/>
    <mergeCell ref="B96:E96"/>
    <mergeCell ref="E6:G6"/>
    <mergeCell ref="G189:H189"/>
    <mergeCell ref="B12:C12"/>
    <mergeCell ref="B13:C13"/>
    <mergeCell ref="C190:F190"/>
    <mergeCell ref="C205:F205"/>
    <mergeCell ref="C199:F199"/>
    <mergeCell ref="B22:H22"/>
    <mergeCell ref="B19:H19"/>
    <mergeCell ref="B18:G18"/>
    <mergeCell ref="C191:F191"/>
    <mergeCell ref="C193:F193"/>
    <mergeCell ref="B189:F189"/>
    <mergeCell ref="B178:F178"/>
    <mergeCell ref="B207:H207"/>
    <mergeCell ref="C198:F198"/>
    <mergeCell ref="C204:F204"/>
    <mergeCell ref="C202:F202"/>
    <mergeCell ref="C203:F203"/>
    <mergeCell ref="C195:F195"/>
    <mergeCell ref="D6:D7"/>
    <mergeCell ref="B17:E17"/>
    <mergeCell ref="B200:H200"/>
    <mergeCell ref="C192:F192"/>
    <mergeCell ref="B184:H184"/>
    <mergeCell ref="B185:H185"/>
    <mergeCell ref="B186:H186"/>
    <mergeCell ref="B21:H21"/>
    <mergeCell ref="B187:H188"/>
    <mergeCell ref="C196:F196"/>
    <mergeCell ref="B72:E72"/>
    <mergeCell ref="B68:C68"/>
    <mergeCell ref="B26:C26"/>
    <mergeCell ref="B209:H209"/>
    <mergeCell ref="B16:E16"/>
    <mergeCell ref="C67:E67"/>
    <mergeCell ref="C197:F197"/>
    <mergeCell ref="B201:F201"/>
    <mergeCell ref="G201:H201"/>
    <mergeCell ref="C194:F194"/>
  </mergeCells>
  <printOptions/>
  <pageMargins left="0" right="0" top="0" bottom="0" header="0.15748031496062992" footer="0.5118110236220472"/>
  <pageSetup horizontalDpi="600" verticalDpi="600" orientation="portrait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usver</dc:creator>
  <cp:keywords/>
  <dc:description/>
  <cp:lastModifiedBy>Dim</cp:lastModifiedBy>
  <cp:lastPrinted>2020-02-23T12:21:35Z</cp:lastPrinted>
  <dcterms:created xsi:type="dcterms:W3CDTF">2009-09-01T09:44:01Z</dcterms:created>
  <dcterms:modified xsi:type="dcterms:W3CDTF">2020-09-01T08:39:26Z</dcterms:modified>
  <cp:category/>
  <cp:version/>
  <cp:contentType/>
  <cp:contentStatus/>
</cp:coreProperties>
</file>